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<sst xmlns="http://schemas.openxmlformats.org/spreadsheetml/2006/main" count="104" uniqueCount="97">
  <si>
    <t>Субъект РФ</t>
  </si>
  <si>
    <t>Водоотведение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</si>
  <si>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</si>
  <si>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</si>
  <si>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</si>
  <si>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</si>
  <si>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</si>
  <si>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</si>
  <si>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</si>
  <si>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</si>
  <si>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</si>
  <si>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</si>
  <si>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</si>
  <si>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</si>
  <si>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</si>
  <si>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</si>
  <si>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</si>
  <si>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</si>
  <si>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</si>
  <si>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</si>
  <si>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</si>
  <si>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</si>
  <si>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</si>
  <si>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</si>
  <si>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</si>
  <si>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</si>
  <si>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</si>
  <si>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</si>
  <si>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</si>
  <si>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</si>
  <si>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</si>
  <si>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</si>
  <si>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</si>
  <si>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</si>
  <si>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</si>
  <si>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</si>
  <si>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</si>
  <si>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</si>
  <si>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</si>
  <si>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</si>
  <si>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</si>
  <si>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</si>
  <si>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</si>
  <si>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</si>
  <si>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</si>
  <si>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</si>
  <si>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</si>
  <si>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</si>
  <si>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</si>
  <si>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</si>
  <si>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</si>
  <si>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</si>
  <si>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</si>
  <si>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</si>
  <si>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</si>
  <si>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</si>
  <si>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</si>
  <si>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</si>
  <si>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</si>
  <si>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</si>
  <si>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</si>
  <si>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</si>
  <si>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</si>
  <si>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</si>
  <si>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</si>
  <si>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</si>
  <si>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</si>
  <si>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</si>
  <si>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</si>
  <si>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</si>
  <si>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</si>
  <si>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</si>
  <si>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</si>
  <si>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</si>
  <si>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</si>
  <si>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</si>
  <si>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</si>
  <si>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</si>
  <si>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</si>
  <si>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</si>
  <si>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</si>
  <si>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</si>
  <si>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</si>
  <si>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</si>
  <si>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</si>
  <si>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</si>
  <si>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</si>
  <si>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</si>
  <si>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</si>
  <si>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</si>
  <si>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</si>
  <si>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</si>
  <si>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</si>
  <si>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 </t>
    </r>
    <r>
      <rPr>
        <sz val="10"/>
        <color indexed="10"/>
        <rFont val="Tahoma"/>
        <family val="2"/>
      </rPr>
      <t>выделены</t>
    </r>
    <r>
      <rPr>
        <sz val="10"/>
        <color indexed="63"/>
        <rFont val="Tahoma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0"/>
        <color indexed="63"/>
        <rFont val="Tahoma"/>
        <family val="2"/>
      </rPr>
      <t>водоотведение</t>
    </r>
    <r>
      <rPr>
        <sz val="10"/>
        <color indexed="63"/>
        <rFont val="Tahoma"/>
        <family val="2"/>
      </rPr>
      <t xml:space="preserve"> - до 20 процентов в 2019 году и до 10 процентов в 2020 году.</t>
    </r>
  </si>
  <si>
    <t xml:space="preserve">2022 год </t>
  </si>
  <si>
    <t>2023 год (по состоянию на 21.04.2023)</t>
  </si>
  <si>
    <t>Динамика достижения показателя
(доля в 2016 году - доля в  2023 году)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</si>
</sst>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49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.5"/>
      <color indexed="63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4999699890613556"/>
      <name val="Tahoma"/>
      <family val="2"/>
    </font>
    <font>
      <sz val="8.5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6" fillId="34" borderId="0" applyNumberFormat="0" applyBorder="0" applyAlignment="0" applyProtection="0"/>
  </cellStyleXfs>
  <cellXfs count="40">
    <xf numFmtId="0" fontId="0" fillId="0" borderId="0" xfId="0" applyAlignment="1">
      <alignment/>
    </xf>
    <xf numFmtId="1" fontId="47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7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47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/>
    </xf>
    <xf numFmtId="0" fontId="7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49" fontId="10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48" fillId="36" borderId="16" xfId="0" applyNumberFormat="1" applyFont="1" applyFill="1" applyBorder="1" applyAlignment="1">
      <alignment horizontal="center" vertical="center" wrapText="1" readingOrder="1"/>
    </xf>
    <xf numFmtId="49" fontId="10" fillId="36" borderId="16" xfId="0" applyNumberFormat="1" applyFont="1" applyFill="1" applyBorder="1" applyAlignment="1">
      <alignment horizontal="center" vertical="center" wrapText="1" readingOrder="1"/>
    </xf>
    <xf numFmtId="49" fontId="9" fillId="0" borderId="16" xfId="0" applyNumberFormat="1" applyFont="1" applyFill="1" applyBorder="1" applyAlignment="1">
      <alignment horizontal="left" wrapText="1" readingOrder="1"/>
    </xf>
    <xf numFmtId="4" fontId="9" fillId="0" borderId="16" xfId="0" applyNumberFormat="1" applyFont="1" applyFill="1" applyBorder="1" applyAlignment="1">
      <alignment horizontal="right"/>
    </xf>
    <xf numFmtId="2" fontId="10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 horizontal="right"/>
    </xf>
    <xf numFmtId="4" fontId="9" fillId="37" borderId="16" xfId="0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4" fontId="12" fillId="37" borderId="16" xfId="0" applyNumberFormat="1" applyFont="1" applyFill="1" applyBorder="1" applyAlignment="1">
      <alignment horizontal="right"/>
    </xf>
    <xf numFmtId="4" fontId="12" fillId="37" borderId="17" xfId="0" applyNumberFormat="1" applyFont="1" applyFill="1" applyBorder="1" applyAlignment="1">
      <alignment horizontal="right"/>
    </xf>
    <xf numFmtId="49" fontId="12" fillId="37" borderId="17" xfId="0" applyNumberFormat="1" applyFont="1" applyFill="1" applyBorder="1" applyAlignment="1">
      <alignment/>
    </xf>
    <xf numFmtId="0" fontId="12" fillId="37" borderId="17" xfId="0" applyFont="1" applyFill="1" applyBorder="1" applyAlignment="1">
      <alignment/>
    </xf>
    <xf numFmtId="49" fontId="9" fillId="36" borderId="14" xfId="0" applyNumberFormat="1" applyFont="1" applyFill="1" applyBorder="1" applyAlignment="1" applyProtection="1">
      <alignment horizontal="center" vertical="center" wrapText="1" readingOrder="1"/>
      <protection/>
    </xf>
    <xf numFmtId="2" fontId="11" fillId="37" borderId="16" xfId="0" applyNumberFormat="1" applyFont="1" applyFill="1" applyBorder="1" applyAlignment="1">
      <alignment horizontal="right"/>
    </xf>
    <xf numFmtId="2" fontId="12" fillId="37" borderId="17" xfId="0" applyNumberFormat="1" applyFont="1" applyFill="1" applyBorder="1" applyAlignment="1">
      <alignment/>
    </xf>
    <xf numFmtId="2" fontId="11" fillId="35" borderId="16" xfId="0" applyNumberFormat="1" applyFont="1" applyFill="1" applyBorder="1" applyAlignment="1">
      <alignment horizontal="right"/>
    </xf>
    <xf numFmtId="2" fontId="9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9" fillId="36" borderId="16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9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9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8" xfId="0" applyNumberFormat="1" applyFont="1" applyBorder="1" applyAlignment="1">
      <alignment horizontal="center" vertical="center" wrapText="1" readingOrder="1"/>
    </xf>
    <xf numFmtId="0" fontId="6" fillId="0" borderId="0" xfId="0" applyNumberFormat="1" applyFont="1" applyBorder="1" applyAlignment="1">
      <alignment horizontal="center" vertical="center" wrapText="1" readingOrder="1"/>
    </xf>
    <xf numFmtId="2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6" borderId="19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0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2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80" zoomScaleNormal="80" zoomScalePageLayoutView="0" workbookViewId="0" topLeftCell="A1">
      <selection activeCell="O12" sqref="O12"/>
    </sheetView>
  </sheetViews>
  <sheetFormatPr defaultColWidth="9.140625" defaultRowHeight="15" customHeight="1"/>
  <cols>
    <col min="1" max="1" width="36.140625" style="3" bestFit="1" customWidth="1"/>
    <col min="2" max="3" width="17.00390625" style="3" customWidth="1"/>
    <col min="4" max="4" width="17.00390625" style="8" customWidth="1"/>
    <col min="5" max="7" width="17.00390625" style="3" customWidth="1"/>
    <col min="8" max="9" width="17.00390625" style="6" customWidth="1"/>
    <col min="10" max="10" width="17.00390625" style="2" customWidth="1"/>
    <col min="11" max="11" width="3.28125" style="3" customWidth="1"/>
    <col min="12" max="12" width="4.7109375" style="3" customWidth="1"/>
    <col min="13" max="13" width="5.8515625" style="3" customWidth="1"/>
    <col min="14" max="14" width="13.7109375" style="3" customWidth="1"/>
    <col min="15" max="15" width="14.8515625" style="3" customWidth="1"/>
    <col min="16" max="16" width="8.421875" style="3" customWidth="1"/>
    <col min="17" max="17" width="13.00390625" style="3" customWidth="1"/>
    <col min="18" max="18" width="28.57421875" style="3" customWidth="1"/>
    <col min="19" max="16384" width="9.140625" style="3" customWidth="1"/>
  </cols>
  <sheetData>
    <row r="1" spans="1:10" ht="15" customHeight="1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29.25" customHeight="1">
      <c r="A2" s="31" t="s">
        <v>0</v>
      </c>
      <c r="B2" s="24" t="s">
        <v>2</v>
      </c>
      <c r="C2" s="24" t="s">
        <v>3</v>
      </c>
      <c r="D2" s="9" t="s">
        <v>4</v>
      </c>
      <c r="E2" s="10" t="s">
        <v>5</v>
      </c>
      <c r="F2" s="10" t="s">
        <v>91</v>
      </c>
      <c r="G2" s="10" t="s">
        <v>92</v>
      </c>
      <c r="H2" s="30" t="s">
        <v>94</v>
      </c>
      <c r="I2" s="35" t="s">
        <v>95</v>
      </c>
      <c r="J2" s="36"/>
    </row>
    <row r="3" spans="1:10" ht="64.5" customHeight="1">
      <c r="A3" s="32"/>
      <c r="B3" s="11" t="s">
        <v>6</v>
      </c>
      <c r="C3" s="11" t="s">
        <v>6</v>
      </c>
      <c r="D3" s="12" t="s">
        <v>6</v>
      </c>
      <c r="E3" s="10" t="s">
        <v>6</v>
      </c>
      <c r="F3" s="28" t="s">
        <v>6</v>
      </c>
      <c r="G3" s="28" t="s">
        <v>6</v>
      </c>
      <c r="H3" s="28" t="s">
        <v>6</v>
      </c>
      <c r="I3" s="28" t="s">
        <v>6</v>
      </c>
      <c r="J3" s="29" t="s">
        <v>96</v>
      </c>
    </row>
    <row r="4" spans="1:10" ht="15" customHeight="1">
      <c r="A4" s="4">
        <v>1</v>
      </c>
      <c r="B4" s="4">
        <v>2</v>
      </c>
      <c r="C4" s="4">
        <v>3</v>
      </c>
      <c r="D4" s="7">
        <v>4</v>
      </c>
      <c r="E4" s="5">
        <v>5</v>
      </c>
      <c r="F4" s="1">
        <v>6</v>
      </c>
      <c r="G4" s="1">
        <v>7</v>
      </c>
      <c r="H4" s="1">
        <v>8</v>
      </c>
      <c r="I4" s="1">
        <v>8</v>
      </c>
      <c r="J4" s="1">
        <v>9</v>
      </c>
    </row>
    <row r="5" spans="1:19" ht="15" customHeight="1">
      <c r="A5" s="13" t="s">
        <v>7</v>
      </c>
      <c r="B5" s="14">
        <v>9.33225993977555</v>
      </c>
      <c r="C5" s="14">
        <v>9.34291066158572</v>
      </c>
      <c r="D5" s="15">
        <v>8.04161940947595</v>
      </c>
      <c r="E5" s="17">
        <v>10.0836123289764</v>
      </c>
      <c r="F5" s="25">
        <v>10.0915361765114</v>
      </c>
      <c r="G5" s="20">
        <v>9.99027104278344</v>
      </c>
      <c r="H5" s="20">
        <v>9.99027104278344</v>
      </c>
      <c r="I5" s="20">
        <v>25.2113078201298</v>
      </c>
      <c r="J5" s="16">
        <f>B5-I5</f>
        <v>-15.87904788035425</v>
      </c>
      <c r="K5" s="23"/>
      <c r="L5" s="23"/>
      <c r="M5" s="23"/>
      <c r="N5" s="23"/>
      <c r="O5" s="23"/>
      <c r="P5" s="23"/>
      <c r="Q5" s="23"/>
      <c r="R5" s="23"/>
      <c r="S5" s="21"/>
    </row>
    <row r="6" spans="1:19" ht="15" customHeight="1">
      <c r="A6" s="13" t="s">
        <v>8</v>
      </c>
      <c r="B6" s="14">
        <v>6.08392274239826</v>
      </c>
      <c r="C6" s="14">
        <v>6.16916289060485</v>
      </c>
      <c r="D6" s="15">
        <v>5.77318453680857</v>
      </c>
      <c r="E6" s="17">
        <v>7.32078799734086</v>
      </c>
      <c r="F6" s="26">
        <v>9.13033850552147</v>
      </c>
      <c r="G6" s="20">
        <v>8.56165849805988</v>
      </c>
      <c r="H6" s="20">
        <v>8.56165849805988</v>
      </c>
      <c r="I6" s="20">
        <v>8.69562743588093</v>
      </c>
      <c r="J6" s="16">
        <f aca="true" t="shared" si="0" ref="J6:J69">B6-I6</f>
        <v>-2.61170469348267</v>
      </c>
      <c r="K6" s="23"/>
      <c r="L6" s="23"/>
      <c r="M6" s="23"/>
      <c r="N6" s="23"/>
      <c r="O6" s="23"/>
      <c r="P6" s="23"/>
      <c r="Q6" s="23"/>
      <c r="R6" s="23"/>
      <c r="S6" s="21"/>
    </row>
    <row r="7" spans="1:19" ht="15" customHeight="1">
      <c r="A7" s="13" t="s">
        <v>9</v>
      </c>
      <c r="B7" s="14">
        <v>21.015844572778</v>
      </c>
      <c r="C7" s="14">
        <v>21.6342081110205</v>
      </c>
      <c r="D7" s="15">
        <v>21.9214242255638</v>
      </c>
      <c r="E7" s="17">
        <v>11.3523883485239</v>
      </c>
      <c r="F7" s="27">
        <v>11.3893166961709</v>
      </c>
      <c r="G7" s="20">
        <v>13.4457230546456</v>
      </c>
      <c r="H7" s="20">
        <v>13.380128426153</v>
      </c>
      <c r="I7" s="20">
        <v>4.83398439097384</v>
      </c>
      <c r="J7" s="16">
        <f t="shared" si="0"/>
        <v>16.18186018180416</v>
      </c>
      <c r="K7" s="23"/>
      <c r="L7" s="23"/>
      <c r="M7" s="23"/>
      <c r="N7" s="23"/>
      <c r="O7" s="23"/>
      <c r="P7" s="23"/>
      <c r="Q7" s="23"/>
      <c r="R7" s="23"/>
      <c r="S7" s="21"/>
    </row>
    <row r="8" spans="1:19" ht="15" customHeight="1">
      <c r="A8" s="13" t="s">
        <v>10</v>
      </c>
      <c r="B8" s="14">
        <v>81.6374741116262</v>
      </c>
      <c r="C8" s="14">
        <v>88.8257331434361</v>
      </c>
      <c r="D8" s="15">
        <v>88.9237015402387</v>
      </c>
      <c r="E8" s="17">
        <v>87.3827018778047</v>
      </c>
      <c r="F8" s="27">
        <v>85.5749688410165</v>
      </c>
      <c r="G8" s="20">
        <v>85.5748048935877</v>
      </c>
      <c r="H8" s="20">
        <v>85.5748048935877</v>
      </c>
      <c r="I8" s="20">
        <v>86.5068186317048</v>
      </c>
      <c r="J8" s="16">
        <f t="shared" si="0"/>
        <v>-4.869344520078599</v>
      </c>
      <c r="K8" s="23"/>
      <c r="L8" s="23"/>
      <c r="M8" s="23"/>
      <c r="N8" s="23"/>
      <c r="O8" s="23"/>
      <c r="P8" s="23"/>
      <c r="Q8" s="23"/>
      <c r="R8" s="23"/>
      <c r="S8" s="21"/>
    </row>
    <row r="9" spans="1:19" ht="15" customHeight="1">
      <c r="A9" s="13" t="s">
        <v>11</v>
      </c>
      <c r="B9" s="14">
        <v>85.4201404513474</v>
      </c>
      <c r="C9" s="14">
        <v>84.313503654509</v>
      </c>
      <c r="D9" s="15">
        <v>83.746310316556</v>
      </c>
      <c r="E9" s="17">
        <v>86.743947509729</v>
      </c>
      <c r="F9" s="27">
        <v>84.7629919096614</v>
      </c>
      <c r="G9" s="20">
        <v>84.2571097866059</v>
      </c>
      <c r="H9" s="20">
        <v>84.2571097866059</v>
      </c>
      <c r="I9" s="20">
        <v>91.9156599677418</v>
      </c>
      <c r="J9" s="16">
        <f t="shared" si="0"/>
        <v>-6.49551951639441</v>
      </c>
      <c r="K9" s="23"/>
      <c r="L9" s="23"/>
      <c r="M9" s="23"/>
      <c r="N9" s="23"/>
      <c r="O9" s="23"/>
      <c r="P9" s="23"/>
      <c r="Q9" s="23"/>
      <c r="R9" s="23"/>
      <c r="S9" s="21"/>
    </row>
    <row r="10" spans="1:19" ht="15" customHeight="1">
      <c r="A10" s="13" t="s">
        <v>12</v>
      </c>
      <c r="B10" s="14">
        <v>79.6697134536366</v>
      </c>
      <c r="C10" s="14">
        <v>81.5959700423252</v>
      </c>
      <c r="D10" s="15">
        <v>81.6874556825846</v>
      </c>
      <c r="E10" s="17">
        <v>82.4863917811145</v>
      </c>
      <c r="F10" s="27">
        <v>83.7794620450905</v>
      </c>
      <c r="G10" s="20">
        <v>83.8865638372688</v>
      </c>
      <c r="H10" s="20">
        <v>83.8865638372688</v>
      </c>
      <c r="I10" s="20">
        <v>85.4552748407187</v>
      </c>
      <c r="J10" s="16">
        <f t="shared" si="0"/>
        <v>-5.785561387082097</v>
      </c>
      <c r="K10" s="23"/>
      <c r="L10" s="23"/>
      <c r="M10" s="23"/>
      <c r="N10" s="23"/>
      <c r="O10" s="23"/>
      <c r="P10" s="23"/>
      <c r="Q10" s="23"/>
      <c r="R10" s="23"/>
      <c r="S10" s="21"/>
    </row>
    <row r="11" spans="1:19" ht="15" customHeight="1">
      <c r="A11" s="13" t="s">
        <v>13</v>
      </c>
      <c r="B11" s="14">
        <v>54.7715422980444</v>
      </c>
      <c r="C11" s="14">
        <v>55.5058025363261</v>
      </c>
      <c r="D11" s="15">
        <v>57.8668543412389</v>
      </c>
      <c r="E11" s="17">
        <v>58.8209658759199</v>
      </c>
      <c r="F11" s="27">
        <v>62.949116328032</v>
      </c>
      <c r="G11" s="20">
        <v>65.3803795731496</v>
      </c>
      <c r="H11" s="20">
        <v>65.3803795731496</v>
      </c>
      <c r="I11" s="20">
        <v>67.8270156178512</v>
      </c>
      <c r="J11" s="16">
        <f t="shared" si="0"/>
        <v>-13.0554733198068</v>
      </c>
      <c r="K11" s="23"/>
      <c r="L11" s="23"/>
      <c r="M11" s="23"/>
      <c r="N11" s="23"/>
      <c r="O11" s="23"/>
      <c r="P11" s="23"/>
      <c r="Q11" s="23"/>
      <c r="R11" s="23"/>
      <c r="S11" s="21"/>
    </row>
    <row r="12" spans="1:19" ht="15" customHeight="1">
      <c r="A12" s="13" t="s">
        <v>14</v>
      </c>
      <c r="B12" s="14">
        <v>19.0508675914946</v>
      </c>
      <c r="C12" s="14">
        <v>19.0026586224214</v>
      </c>
      <c r="D12" s="15">
        <v>18.8373026298477</v>
      </c>
      <c r="E12" s="17">
        <v>43.200884324233</v>
      </c>
      <c r="F12" s="27">
        <v>43.3060209237094</v>
      </c>
      <c r="G12" s="20">
        <v>40.750867988187</v>
      </c>
      <c r="H12" s="20">
        <v>40.750867988187</v>
      </c>
      <c r="I12" s="20">
        <v>46.43044353473</v>
      </c>
      <c r="J12" s="16">
        <f t="shared" si="0"/>
        <v>-27.379575943235402</v>
      </c>
      <c r="K12" s="23"/>
      <c r="L12" s="23"/>
      <c r="M12" s="23"/>
      <c r="N12" s="23"/>
      <c r="O12" s="23"/>
      <c r="P12" s="23"/>
      <c r="Q12" s="23"/>
      <c r="R12" s="23"/>
      <c r="S12" s="21"/>
    </row>
    <row r="13" spans="1:19" ht="15" customHeight="1">
      <c r="A13" s="13" t="s">
        <v>15</v>
      </c>
      <c r="B13" s="14">
        <v>75.7511798395785</v>
      </c>
      <c r="C13" s="14">
        <v>72.3846568318887</v>
      </c>
      <c r="D13" s="15">
        <v>69.287428403997</v>
      </c>
      <c r="E13" s="17">
        <v>70.3339347949369</v>
      </c>
      <c r="F13" s="27">
        <v>69.1835810045521</v>
      </c>
      <c r="G13" s="20">
        <v>68.7393365100457</v>
      </c>
      <c r="H13" s="20">
        <v>68.7393365100457</v>
      </c>
      <c r="I13" s="20">
        <v>75.6962916363279</v>
      </c>
      <c r="J13" s="16">
        <f t="shared" si="0"/>
        <v>0.05488820325059862</v>
      </c>
      <c r="K13" s="23"/>
      <c r="L13" s="23"/>
      <c r="M13" s="23"/>
      <c r="N13" s="23"/>
      <c r="O13" s="23"/>
      <c r="P13" s="23"/>
      <c r="Q13" s="23"/>
      <c r="R13" s="23"/>
      <c r="S13" s="21"/>
    </row>
    <row r="14" spans="1:19" ht="15" customHeight="1">
      <c r="A14" s="13" t="s">
        <v>16</v>
      </c>
      <c r="B14" s="14">
        <v>12.7072008827513</v>
      </c>
      <c r="C14" s="14">
        <v>12.7097755047657</v>
      </c>
      <c r="D14" s="15">
        <v>9.85687644537659</v>
      </c>
      <c r="E14" s="17">
        <v>9.71458145149056</v>
      </c>
      <c r="F14" s="26">
        <v>9.94715594204519</v>
      </c>
      <c r="G14" s="20">
        <v>9.62228971497123</v>
      </c>
      <c r="H14" s="20">
        <v>9.62228971497123</v>
      </c>
      <c r="I14" s="20">
        <v>9.92011826712436</v>
      </c>
      <c r="J14" s="16">
        <f t="shared" si="0"/>
        <v>2.7870826156269395</v>
      </c>
      <c r="K14" s="23"/>
      <c r="L14" s="23"/>
      <c r="M14" s="23"/>
      <c r="N14" s="23"/>
      <c r="O14" s="23"/>
      <c r="P14" s="23"/>
      <c r="Q14" s="23"/>
      <c r="R14" s="23"/>
      <c r="S14" s="21"/>
    </row>
    <row r="15" spans="1:19" ht="15" customHeight="1">
      <c r="A15" s="13" t="s">
        <v>17</v>
      </c>
      <c r="B15" s="18">
        <v>0.65</v>
      </c>
      <c r="C15" s="14">
        <v>39.4431571534651</v>
      </c>
      <c r="D15" s="15">
        <v>40.7000267242096</v>
      </c>
      <c r="E15" s="17">
        <v>39.9549647975568</v>
      </c>
      <c r="F15" s="25">
        <v>39.6827312292551</v>
      </c>
      <c r="G15" s="20">
        <v>39.7133552247116</v>
      </c>
      <c r="H15" s="20">
        <v>39.7133552247116</v>
      </c>
      <c r="I15" s="20">
        <v>41.5522334944861</v>
      </c>
      <c r="J15" s="16">
        <f t="shared" si="0"/>
        <v>-40.902233494486104</v>
      </c>
      <c r="K15" s="23"/>
      <c r="L15" s="23"/>
      <c r="M15" s="23"/>
      <c r="N15" s="23"/>
      <c r="O15" s="23"/>
      <c r="P15" s="23"/>
      <c r="Q15" s="23"/>
      <c r="R15" s="23"/>
      <c r="S15" s="21"/>
    </row>
    <row r="16" spans="1:19" ht="15" customHeight="1">
      <c r="A16" s="13" t="s">
        <v>18</v>
      </c>
      <c r="B16" s="14">
        <v>95.8466845074815</v>
      </c>
      <c r="C16" s="14">
        <v>95.9544160676808</v>
      </c>
      <c r="D16" s="15">
        <v>95.6314395573855</v>
      </c>
      <c r="E16" s="17">
        <v>95.9039165793765</v>
      </c>
      <c r="F16" s="25">
        <v>96.0487704799343</v>
      </c>
      <c r="G16" s="20">
        <v>96.3233041339142</v>
      </c>
      <c r="H16" s="20">
        <v>96.3233041339142</v>
      </c>
      <c r="I16" s="20">
        <v>96.4228621549611</v>
      </c>
      <c r="J16" s="16">
        <f t="shared" si="0"/>
        <v>-0.5761776474795965</v>
      </c>
      <c r="K16" s="23"/>
      <c r="L16" s="23"/>
      <c r="M16" s="23"/>
      <c r="N16" s="23"/>
      <c r="O16" s="23"/>
      <c r="P16" s="23"/>
      <c r="Q16" s="23"/>
      <c r="R16" s="23"/>
      <c r="S16" s="21"/>
    </row>
    <row r="17" spans="1:19" ht="15" customHeight="1">
      <c r="A17" s="13" t="s">
        <v>19</v>
      </c>
      <c r="B17" s="19"/>
      <c r="C17" s="14">
        <v>100</v>
      </c>
      <c r="D17" s="15">
        <v>100</v>
      </c>
      <c r="E17" s="17">
        <v>100</v>
      </c>
      <c r="F17" s="25">
        <v>100</v>
      </c>
      <c r="G17" s="20">
        <v>100</v>
      </c>
      <c r="H17" s="20">
        <v>100</v>
      </c>
      <c r="I17" s="20">
        <v>100</v>
      </c>
      <c r="J17" s="16">
        <f t="shared" si="0"/>
        <v>-100</v>
      </c>
      <c r="K17" s="23"/>
      <c r="L17" s="23"/>
      <c r="M17" s="23"/>
      <c r="N17" s="23"/>
      <c r="O17" s="23"/>
      <c r="P17" s="23"/>
      <c r="Q17" s="23"/>
      <c r="R17" s="23"/>
      <c r="S17" s="21"/>
    </row>
    <row r="18" spans="1:19" ht="15" customHeight="1">
      <c r="A18" s="13" t="s">
        <v>20</v>
      </c>
      <c r="B18" s="14">
        <v>75.2405209732871</v>
      </c>
      <c r="C18" s="14">
        <v>74.8661629893671</v>
      </c>
      <c r="D18" s="15">
        <v>76.3397083662396</v>
      </c>
      <c r="E18" s="17">
        <v>76.8809146687153</v>
      </c>
      <c r="F18" s="25">
        <v>82.4783381495254</v>
      </c>
      <c r="G18" s="20">
        <v>86.0194263215731</v>
      </c>
      <c r="H18" s="20">
        <v>86.2503861240961</v>
      </c>
      <c r="I18" s="20">
        <v>90.5742089495449</v>
      </c>
      <c r="J18" s="16">
        <f t="shared" si="0"/>
        <v>-15.333687976257792</v>
      </c>
      <c r="K18" s="23"/>
      <c r="L18" s="23"/>
      <c r="M18" s="23"/>
      <c r="N18" s="23"/>
      <c r="O18" s="23"/>
      <c r="P18" s="23"/>
      <c r="Q18" s="23"/>
      <c r="R18" s="23"/>
      <c r="S18" s="21"/>
    </row>
    <row r="19" spans="1:19" ht="15" customHeight="1">
      <c r="A19" s="13" t="s">
        <v>21</v>
      </c>
      <c r="B19" s="14">
        <v>4.02140957535227</v>
      </c>
      <c r="C19" s="14">
        <v>4.55116074026384</v>
      </c>
      <c r="D19" s="15">
        <v>15.9565543168631</v>
      </c>
      <c r="E19" s="17">
        <v>14.7704757194583</v>
      </c>
      <c r="F19" s="25">
        <v>12.4855843916898</v>
      </c>
      <c r="G19" s="20">
        <v>12.8079178442459</v>
      </c>
      <c r="H19" s="20">
        <v>12.8079178442459</v>
      </c>
      <c r="I19" s="20">
        <v>13.8190730808325</v>
      </c>
      <c r="J19" s="16">
        <f t="shared" si="0"/>
        <v>-9.79766350548023</v>
      </c>
      <c r="K19" s="23"/>
      <c r="L19" s="23"/>
      <c r="M19" s="23"/>
      <c r="N19" s="23"/>
      <c r="O19" s="23"/>
      <c r="P19" s="23"/>
      <c r="Q19" s="23"/>
      <c r="R19" s="23"/>
      <c r="S19" s="21"/>
    </row>
    <row r="20" spans="1:19" ht="15" customHeight="1">
      <c r="A20" s="13" t="s">
        <v>22</v>
      </c>
      <c r="B20" s="14">
        <v>21.5359107265374</v>
      </c>
      <c r="C20" s="14">
        <v>22.5806179090796</v>
      </c>
      <c r="D20" s="15">
        <v>20.8192847543497</v>
      </c>
      <c r="E20" s="17">
        <v>12.6111498787731</v>
      </c>
      <c r="F20" s="26">
        <v>8.31334933543319</v>
      </c>
      <c r="G20" s="20">
        <v>7.75119468650871</v>
      </c>
      <c r="H20" s="20">
        <v>7.29010078452558</v>
      </c>
      <c r="I20" s="20">
        <v>6.27756086075381</v>
      </c>
      <c r="J20" s="16">
        <f t="shared" si="0"/>
        <v>15.25834986578359</v>
      </c>
      <c r="K20" s="23"/>
      <c r="L20" s="23"/>
      <c r="M20" s="23"/>
      <c r="N20" s="23"/>
      <c r="O20" s="23"/>
      <c r="P20" s="23"/>
      <c r="Q20" s="23"/>
      <c r="R20" s="23"/>
      <c r="S20" s="21"/>
    </row>
    <row r="21" spans="1:19" ht="15" customHeight="1">
      <c r="A21" s="13" t="s">
        <v>23</v>
      </c>
      <c r="B21" s="14">
        <v>34.1318636862009</v>
      </c>
      <c r="C21" s="14">
        <v>34.8612052801954</v>
      </c>
      <c r="D21" s="15">
        <v>32.7237751687583</v>
      </c>
      <c r="E21" s="17">
        <v>28.495288378945</v>
      </c>
      <c r="F21" s="25">
        <v>27.5827216367497</v>
      </c>
      <c r="G21" s="20">
        <v>27.5148680398511</v>
      </c>
      <c r="H21" s="20">
        <v>27.5148680398511</v>
      </c>
      <c r="I21" s="20">
        <v>29.6907423668256</v>
      </c>
      <c r="J21" s="16">
        <f t="shared" si="0"/>
        <v>4.441121319375302</v>
      </c>
      <c r="K21" s="23"/>
      <c r="L21" s="23"/>
      <c r="M21" s="23"/>
      <c r="N21" s="23"/>
      <c r="O21" s="23"/>
      <c r="P21" s="23"/>
      <c r="Q21" s="23"/>
      <c r="R21" s="23"/>
      <c r="S21" s="21"/>
    </row>
    <row r="22" spans="1:19" ht="15" customHeight="1">
      <c r="A22" s="13" t="s">
        <v>24</v>
      </c>
      <c r="B22" s="14">
        <v>86.7222148453134</v>
      </c>
      <c r="C22" s="14">
        <v>79.1985115668939</v>
      </c>
      <c r="D22" s="15">
        <v>89.2664788977688</v>
      </c>
      <c r="E22" s="17">
        <v>88.5943318576846</v>
      </c>
      <c r="F22" s="25">
        <v>90.0120999599553</v>
      </c>
      <c r="G22" s="20">
        <v>90.0478143503027</v>
      </c>
      <c r="H22" s="20">
        <v>90.0478143503027</v>
      </c>
      <c r="I22" s="20">
        <v>98.0605207400922</v>
      </c>
      <c r="J22" s="16">
        <f t="shared" si="0"/>
        <v>-11.338305894778799</v>
      </c>
      <c r="K22" s="23"/>
      <c r="L22" s="23"/>
      <c r="M22" s="23"/>
      <c r="N22" s="23"/>
      <c r="O22" s="23"/>
      <c r="P22" s="23"/>
      <c r="Q22" s="23"/>
      <c r="R22" s="23"/>
      <c r="S22" s="21"/>
    </row>
    <row r="23" spans="1:19" ht="15" customHeight="1">
      <c r="A23" s="13" t="s">
        <v>25</v>
      </c>
      <c r="B23" s="14">
        <v>91.1222640934474</v>
      </c>
      <c r="C23" s="14">
        <v>92.2306899830921</v>
      </c>
      <c r="D23" s="15">
        <v>89.6691363991051</v>
      </c>
      <c r="E23" s="17">
        <v>85.9747756165799</v>
      </c>
      <c r="F23" s="25">
        <v>86.0041894147945</v>
      </c>
      <c r="G23" s="20">
        <v>85.7876379362045</v>
      </c>
      <c r="H23" s="20">
        <v>85.7844760381744</v>
      </c>
      <c r="I23" s="20">
        <v>85.599859830962</v>
      </c>
      <c r="J23" s="16">
        <f t="shared" si="0"/>
        <v>5.522404262485395</v>
      </c>
      <c r="K23" s="23"/>
      <c r="L23" s="23"/>
      <c r="M23" s="23"/>
      <c r="N23" s="23"/>
      <c r="O23" s="23"/>
      <c r="P23" s="23"/>
      <c r="Q23" s="23"/>
      <c r="R23" s="23"/>
      <c r="S23" s="21"/>
    </row>
    <row r="24" spans="1:19" ht="15" customHeight="1">
      <c r="A24" s="13" t="s">
        <v>26</v>
      </c>
      <c r="B24" s="14">
        <v>50.4020959458868</v>
      </c>
      <c r="C24" s="14">
        <v>48.6284284343458</v>
      </c>
      <c r="D24" s="15">
        <v>49.0781229212285</v>
      </c>
      <c r="E24" s="17">
        <v>49.112185592753</v>
      </c>
      <c r="F24" s="25">
        <v>50.0897367200017</v>
      </c>
      <c r="G24" s="20">
        <v>50.7190054444364</v>
      </c>
      <c r="H24" s="20">
        <v>50.7190054444364</v>
      </c>
      <c r="I24" s="20">
        <v>43.7136906640082</v>
      </c>
      <c r="J24" s="16">
        <f t="shared" si="0"/>
        <v>6.688405281878602</v>
      </c>
      <c r="K24" s="23"/>
      <c r="L24" s="23"/>
      <c r="M24" s="23"/>
      <c r="N24" s="23"/>
      <c r="O24" s="23"/>
      <c r="P24" s="23"/>
      <c r="Q24" s="23"/>
      <c r="R24" s="23"/>
      <c r="S24" s="21"/>
    </row>
    <row r="25" spans="1:19" ht="15" customHeight="1">
      <c r="A25" s="13" t="s">
        <v>27</v>
      </c>
      <c r="B25" s="14">
        <v>62.9327617891337</v>
      </c>
      <c r="C25" s="14">
        <v>81.1339952579807</v>
      </c>
      <c r="D25" s="15">
        <v>80.0869040176918</v>
      </c>
      <c r="E25" s="17">
        <v>88.6827007816133</v>
      </c>
      <c r="F25" s="25">
        <v>90.8287617654665</v>
      </c>
      <c r="G25" s="20">
        <v>91.9558607677652</v>
      </c>
      <c r="H25" s="20">
        <v>91.9558607677652</v>
      </c>
      <c r="I25" s="20">
        <v>93.4853991859908</v>
      </c>
      <c r="J25" s="16">
        <f t="shared" si="0"/>
        <v>-30.5526373968571</v>
      </c>
      <c r="K25" s="23"/>
      <c r="L25" s="23"/>
      <c r="M25" s="23"/>
      <c r="N25" s="23"/>
      <c r="O25" s="23"/>
      <c r="P25" s="23"/>
      <c r="Q25" s="23"/>
      <c r="R25" s="23"/>
      <c r="S25" s="21"/>
    </row>
    <row r="26" spans="1:19" ht="15" customHeight="1">
      <c r="A26" s="13" t="s">
        <v>28</v>
      </c>
      <c r="B26" s="14">
        <v>23.2187040496423</v>
      </c>
      <c r="C26" s="14">
        <v>18.1459422298309</v>
      </c>
      <c r="D26" s="15">
        <v>18.5186916348525</v>
      </c>
      <c r="E26" s="17">
        <v>16.1094748063386</v>
      </c>
      <c r="F26" s="25">
        <v>15.7091692780081</v>
      </c>
      <c r="G26" s="20">
        <v>16.2782188129938</v>
      </c>
      <c r="H26" s="20">
        <v>16.2782188129938</v>
      </c>
      <c r="I26" s="20">
        <v>12.9823168064077</v>
      </c>
      <c r="J26" s="16">
        <f t="shared" si="0"/>
        <v>10.236387243234601</v>
      </c>
      <c r="K26" s="23"/>
      <c r="L26" s="23"/>
      <c r="M26" s="23"/>
      <c r="N26" s="23"/>
      <c r="O26" s="23"/>
      <c r="P26" s="23"/>
      <c r="Q26" s="23"/>
      <c r="R26" s="23"/>
      <c r="S26" s="21"/>
    </row>
    <row r="27" spans="1:19" ht="15" customHeight="1">
      <c r="A27" s="13" t="s">
        <v>29</v>
      </c>
      <c r="B27" s="14">
        <v>7.73504381203915</v>
      </c>
      <c r="C27" s="14">
        <v>7.23844816443962</v>
      </c>
      <c r="D27" s="15">
        <v>6.46392564327836</v>
      </c>
      <c r="E27" s="17">
        <v>6.2439206264351</v>
      </c>
      <c r="F27" s="26">
        <v>7.77664895913897</v>
      </c>
      <c r="G27" s="20">
        <v>7.09554587235384</v>
      </c>
      <c r="H27" s="20">
        <v>7.09554587235384</v>
      </c>
      <c r="I27" s="20">
        <v>8.41909783448622</v>
      </c>
      <c r="J27" s="16">
        <f t="shared" si="0"/>
        <v>-0.6840540224470697</v>
      </c>
      <c r="K27" s="23"/>
      <c r="L27" s="23"/>
      <c r="M27" s="23"/>
      <c r="N27" s="23"/>
      <c r="O27" s="23"/>
      <c r="P27" s="23"/>
      <c r="Q27" s="23"/>
      <c r="R27" s="23"/>
      <c r="S27" s="21"/>
    </row>
    <row r="28" spans="1:19" ht="15" customHeight="1">
      <c r="A28" s="13" t="s">
        <v>30</v>
      </c>
      <c r="B28" s="14">
        <v>18.741722293238</v>
      </c>
      <c r="C28" s="14">
        <v>18.4756873998509</v>
      </c>
      <c r="D28" s="15">
        <v>17.6925336048029</v>
      </c>
      <c r="E28" s="17">
        <v>23.0206207813271</v>
      </c>
      <c r="F28" s="25">
        <v>49.354977169673</v>
      </c>
      <c r="G28" s="20">
        <v>45.6372165529864</v>
      </c>
      <c r="H28" s="20">
        <v>45.6372165529864</v>
      </c>
      <c r="I28" s="20">
        <v>55.1764036740361</v>
      </c>
      <c r="J28" s="16">
        <f t="shared" si="0"/>
        <v>-36.434681380798104</v>
      </c>
      <c r="K28" s="23"/>
      <c r="L28" s="23"/>
      <c r="M28" s="23"/>
      <c r="N28" s="23"/>
      <c r="O28" s="23"/>
      <c r="P28" s="23"/>
      <c r="Q28" s="23"/>
      <c r="R28" s="23"/>
      <c r="S28" s="21"/>
    </row>
    <row r="29" spans="1:19" ht="15" customHeight="1">
      <c r="A29" s="13" t="s">
        <v>31</v>
      </c>
      <c r="B29" s="14">
        <v>69.0419697998619</v>
      </c>
      <c r="C29" s="14">
        <v>71.0122137110001</v>
      </c>
      <c r="D29" s="15">
        <v>72.7867853196296</v>
      </c>
      <c r="E29" s="17">
        <v>72.1986826530123</v>
      </c>
      <c r="F29" s="25">
        <v>71.6411272492229</v>
      </c>
      <c r="G29" s="20">
        <v>71.1285877078377</v>
      </c>
      <c r="H29" s="20">
        <v>71.1285877078377</v>
      </c>
      <c r="I29" s="20">
        <v>73.1635232585126</v>
      </c>
      <c r="J29" s="16">
        <f t="shared" si="0"/>
        <v>-4.121553458650695</v>
      </c>
      <c r="K29" s="23"/>
      <c r="L29" s="23"/>
      <c r="M29" s="23"/>
      <c r="N29" s="23"/>
      <c r="O29" s="23"/>
      <c r="P29" s="23"/>
      <c r="Q29" s="23"/>
      <c r="R29" s="23"/>
      <c r="S29" s="21"/>
    </row>
    <row r="30" spans="1:19" ht="15" customHeight="1">
      <c r="A30" s="13" t="s">
        <v>32</v>
      </c>
      <c r="B30" s="14">
        <v>30.377672943214</v>
      </c>
      <c r="C30" s="14">
        <v>29.6514145891314</v>
      </c>
      <c r="D30" s="15">
        <v>46.2920449291278</v>
      </c>
      <c r="E30" s="17">
        <v>47.3646364722368</v>
      </c>
      <c r="F30" s="25">
        <v>43.3864025481386</v>
      </c>
      <c r="G30" s="20">
        <v>44.5877967013325</v>
      </c>
      <c r="H30" s="20">
        <v>44.5877967013325</v>
      </c>
      <c r="I30" s="20">
        <v>44.2182796798455</v>
      </c>
      <c r="J30" s="16">
        <f t="shared" si="0"/>
        <v>-13.8406067366315</v>
      </c>
      <c r="K30" s="23"/>
      <c r="L30" s="23"/>
      <c r="M30" s="23"/>
      <c r="N30" s="23"/>
      <c r="O30" s="23"/>
      <c r="P30" s="23"/>
      <c r="Q30" s="23"/>
      <c r="R30" s="23"/>
      <c r="S30" s="21"/>
    </row>
    <row r="31" spans="1:19" ht="15" customHeight="1">
      <c r="A31" s="13" t="s">
        <v>33</v>
      </c>
      <c r="B31" s="14">
        <v>24.5632583991448</v>
      </c>
      <c r="C31" s="14">
        <v>26.6765118533893</v>
      </c>
      <c r="D31" s="15">
        <v>26.6817988038164</v>
      </c>
      <c r="E31" s="17">
        <v>24.3688794665478</v>
      </c>
      <c r="F31" s="25">
        <v>20.6651038690845</v>
      </c>
      <c r="G31" s="20">
        <v>21.0170240470878</v>
      </c>
      <c r="H31" s="20">
        <v>21.0170240470878</v>
      </c>
      <c r="I31" s="20">
        <v>21.3510130594242</v>
      </c>
      <c r="J31" s="16">
        <f t="shared" si="0"/>
        <v>3.2122453397205994</v>
      </c>
      <c r="K31" s="23"/>
      <c r="L31" s="23"/>
      <c r="M31" s="23"/>
      <c r="N31" s="23"/>
      <c r="O31" s="23"/>
      <c r="P31" s="23"/>
      <c r="Q31" s="23"/>
      <c r="R31" s="23"/>
      <c r="S31" s="21"/>
    </row>
    <row r="32" spans="1:19" ht="15" customHeight="1">
      <c r="A32" s="13" t="s">
        <v>34</v>
      </c>
      <c r="B32" s="14">
        <v>16.3335355722618</v>
      </c>
      <c r="C32" s="14">
        <v>15.9281698706176</v>
      </c>
      <c r="D32" s="15">
        <v>15.2330036672459</v>
      </c>
      <c r="E32" s="17">
        <v>15.6301383763179</v>
      </c>
      <c r="F32" s="25">
        <v>15.7957598230839</v>
      </c>
      <c r="G32" s="20">
        <v>13.4881033401824</v>
      </c>
      <c r="H32" s="20">
        <v>13.4881033401824</v>
      </c>
      <c r="I32" s="20">
        <v>13.2062475006258</v>
      </c>
      <c r="J32" s="16">
        <f t="shared" si="0"/>
        <v>3.1272880716359985</v>
      </c>
      <c r="K32" s="23"/>
      <c r="L32" s="23"/>
      <c r="M32" s="23"/>
      <c r="N32" s="23"/>
      <c r="O32" s="23"/>
      <c r="P32" s="23"/>
      <c r="Q32" s="23"/>
      <c r="R32" s="23"/>
      <c r="S32" s="21"/>
    </row>
    <row r="33" spans="1:19" ht="15" customHeight="1">
      <c r="A33" s="13" t="s">
        <v>35</v>
      </c>
      <c r="B33" s="14">
        <v>76.4092583774274</v>
      </c>
      <c r="C33" s="14">
        <v>76.4752529730831</v>
      </c>
      <c r="D33" s="15">
        <v>77.1960316729134</v>
      </c>
      <c r="E33" s="17">
        <v>85.0016340117178</v>
      </c>
      <c r="F33" s="25">
        <v>77.3985436714303</v>
      </c>
      <c r="G33" s="20">
        <v>76.8916433766494</v>
      </c>
      <c r="H33" s="20">
        <v>76.8916433766494</v>
      </c>
      <c r="I33" s="20">
        <v>78.3569445952141</v>
      </c>
      <c r="J33" s="16">
        <f t="shared" si="0"/>
        <v>-1.9476862177866963</v>
      </c>
      <c r="K33" s="23"/>
      <c r="L33" s="23"/>
      <c r="M33" s="23"/>
      <c r="N33" s="23"/>
      <c r="O33" s="23"/>
      <c r="P33" s="23"/>
      <c r="Q33" s="23"/>
      <c r="R33" s="23"/>
      <c r="S33" s="21"/>
    </row>
    <row r="34" spans="1:19" ht="15" customHeight="1">
      <c r="A34" s="13" t="s">
        <v>36</v>
      </c>
      <c r="B34" s="14">
        <v>39.4792233262358</v>
      </c>
      <c r="C34" s="14">
        <v>46.5544225432062</v>
      </c>
      <c r="D34" s="15">
        <v>48.7425149967243</v>
      </c>
      <c r="E34" s="17">
        <v>47.6018285588289</v>
      </c>
      <c r="F34" s="25">
        <v>45.6658052751344</v>
      </c>
      <c r="G34" s="20">
        <v>41.629221164488</v>
      </c>
      <c r="H34" s="20">
        <v>41.6353752558086</v>
      </c>
      <c r="I34" s="20">
        <v>46.0155408366837</v>
      </c>
      <c r="J34" s="16">
        <f t="shared" si="0"/>
        <v>-6.536317510447901</v>
      </c>
      <c r="K34" s="23"/>
      <c r="L34" s="23"/>
      <c r="M34" s="23"/>
      <c r="N34" s="23"/>
      <c r="O34" s="23"/>
      <c r="P34" s="23"/>
      <c r="Q34" s="23"/>
      <c r="R34" s="23"/>
      <c r="S34" s="21"/>
    </row>
    <row r="35" spans="1:19" ht="15" customHeight="1">
      <c r="A35" s="13" t="s">
        <v>37</v>
      </c>
      <c r="B35" s="18">
        <v>48.83</v>
      </c>
      <c r="C35" s="14">
        <v>48.8387374702547</v>
      </c>
      <c r="D35" s="15">
        <v>49.1334638262446</v>
      </c>
      <c r="E35" s="17">
        <v>47.7260477710521</v>
      </c>
      <c r="F35" s="25">
        <v>48.3317055511993</v>
      </c>
      <c r="G35" s="20">
        <v>52.500295884716</v>
      </c>
      <c r="H35" s="20">
        <v>52.500295884716</v>
      </c>
      <c r="I35" s="20">
        <v>50.6271027327078</v>
      </c>
      <c r="J35" s="16">
        <f t="shared" si="0"/>
        <v>-1.797102732707799</v>
      </c>
      <c r="K35" s="23"/>
      <c r="L35" s="23"/>
      <c r="M35" s="23"/>
      <c r="N35" s="23"/>
      <c r="O35" s="23"/>
      <c r="P35" s="23"/>
      <c r="Q35" s="23"/>
      <c r="R35" s="23"/>
      <c r="S35" s="21"/>
    </row>
    <row r="36" spans="1:19" ht="15" customHeight="1">
      <c r="A36" s="13" t="s">
        <v>38</v>
      </c>
      <c r="B36" s="14">
        <v>76.5646589313036</v>
      </c>
      <c r="C36" s="14">
        <v>76.5956093653584</v>
      </c>
      <c r="D36" s="15">
        <v>75.738917982781</v>
      </c>
      <c r="E36" s="17">
        <v>87.9843309483885</v>
      </c>
      <c r="F36" s="25">
        <v>87.6766390565766</v>
      </c>
      <c r="G36" s="20">
        <v>87.7775623331364</v>
      </c>
      <c r="H36" s="20">
        <v>87.3555066533588</v>
      </c>
      <c r="I36" s="20">
        <v>86.4741892716958</v>
      </c>
      <c r="J36" s="16">
        <f t="shared" si="0"/>
        <v>-9.909530340392209</v>
      </c>
      <c r="K36" s="23"/>
      <c r="L36" s="23"/>
      <c r="M36" s="23"/>
      <c r="N36" s="23"/>
      <c r="O36" s="23"/>
      <c r="P36" s="23"/>
      <c r="Q36" s="23"/>
      <c r="R36" s="23"/>
      <c r="S36" s="21"/>
    </row>
    <row r="37" spans="1:19" ht="15" customHeight="1">
      <c r="A37" s="13" t="s">
        <v>39</v>
      </c>
      <c r="B37" s="18">
        <v>43.22</v>
      </c>
      <c r="C37" s="14">
        <v>48.904738994561</v>
      </c>
      <c r="D37" s="15">
        <v>45.1059457043874</v>
      </c>
      <c r="E37" s="17">
        <v>52.5981988911954</v>
      </c>
      <c r="F37" s="25">
        <v>51.7416252760641</v>
      </c>
      <c r="G37" s="20">
        <v>57.28854618692</v>
      </c>
      <c r="H37" s="20">
        <v>57.28854618692</v>
      </c>
      <c r="I37" s="20">
        <v>58.8749467898068</v>
      </c>
      <c r="J37" s="16">
        <f t="shared" si="0"/>
        <v>-15.6549467898068</v>
      </c>
      <c r="K37" s="23"/>
      <c r="L37" s="23"/>
      <c r="M37" s="23"/>
      <c r="N37" s="23"/>
      <c r="O37" s="23"/>
      <c r="P37" s="23"/>
      <c r="Q37" s="23"/>
      <c r="R37" s="23"/>
      <c r="S37" s="21"/>
    </row>
    <row r="38" spans="1:19" ht="15" customHeight="1">
      <c r="A38" s="13" t="s">
        <v>40</v>
      </c>
      <c r="B38" s="14">
        <v>53.6664615305268</v>
      </c>
      <c r="C38" s="14">
        <v>54.0473336780713</v>
      </c>
      <c r="D38" s="15">
        <v>51.1656213990966</v>
      </c>
      <c r="E38" s="17">
        <v>51.9150987401101</v>
      </c>
      <c r="F38" s="25">
        <v>50.8770101272306</v>
      </c>
      <c r="G38" s="20">
        <v>47.0378803996228</v>
      </c>
      <c r="H38" s="20">
        <v>46.9304288104716</v>
      </c>
      <c r="I38" s="20">
        <v>63.2553329851548</v>
      </c>
      <c r="J38" s="16">
        <f t="shared" si="0"/>
        <v>-9.588871454627999</v>
      </c>
      <c r="K38" s="23"/>
      <c r="L38" s="23"/>
      <c r="M38" s="23"/>
      <c r="N38" s="23"/>
      <c r="O38" s="23"/>
      <c r="P38" s="23"/>
      <c r="Q38" s="23"/>
      <c r="R38" s="23"/>
      <c r="S38" s="21"/>
    </row>
    <row r="39" spans="1:19" ht="15" customHeight="1">
      <c r="A39" s="13" t="s">
        <v>41</v>
      </c>
      <c r="B39" s="14">
        <v>90.2534744358284</v>
      </c>
      <c r="C39" s="14">
        <v>90.7093179984126</v>
      </c>
      <c r="D39" s="15">
        <v>89.9762085112124</v>
      </c>
      <c r="E39" s="17">
        <v>90.5227752138257</v>
      </c>
      <c r="F39" s="25">
        <v>90.1880988496631</v>
      </c>
      <c r="G39" s="20">
        <v>90.9994441982788</v>
      </c>
      <c r="H39" s="20">
        <v>90.9994441982788</v>
      </c>
      <c r="I39" s="20">
        <v>91.1557511945148</v>
      </c>
      <c r="J39" s="16">
        <f t="shared" si="0"/>
        <v>-0.902276758686412</v>
      </c>
      <c r="K39" s="23"/>
      <c r="L39" s="23"/>
      <c r="M39" s="23"/>
      <c r="N39" s="23"/>
      <c r="O39" s="23"/>
      <c r="P39" s="23"/>
      <c r="Q39" s="23"/>
      <c r="R39" s="23"/>
      <c r="S39" s="21"/>
    </row>
    <row r="40" spans="1:19" ht="15" customHeight="1">
      <c r="A40" s="13" t="s">
        <v>42</v>
      </c>
      <c r="B40" s="14">
        <v>15.5785665184977</v>
      </c>
      <c r="C40" s="14">
        <v>15.6348288900807</v>
      </c>
      <c r="D40" s="15">
        <v>15.6554512883026</v>
      </c>
      <c r="E40" s="17">
        <v>13.2756971496319</v>
      </c>
      <c r="F40" s="25">
        <v>11.7909487040664</v>
      </c>
      <c r="G40" s="20">
        <v>11.6519573884961</v>
      </c>
      <c r="H40" s="20">
        <v>11.6914433203586</v>
      </c>
      <c r="I40" s="20">
        <v>12.1554774351356</v>
      </c>
      <c r="J40" s="16">
        <f t="shared" si="0"/>
        <v>3.4230890833621004</v>
      </c>
      <c r="K40" s="23"/>
      <c r="L40" s="23"/>
      <c r="M40" s="23"/>
      <c r="N40" s="23"/>
      <c r="O40" s="23"/>
      <c r="P40" s="23"/>
      <c r="Q40" s="23"/>
      <c r="R40" s="23"/>
      <c r="S40" s="21"/>
    </row>
    <row r="41" spans="1:19" ht="15" customHeight="1">
      <c r="A41" s="13" t="s">
        <v>43</v>
      </c>
      <c r="B41" s="14">
        <v>38.9456030540602</v>
      </c>
      <c r="C41" s="14">
        <v>43.1512032690406</v>
      </c>
      <c r="D41" s="15">
        <v>46.8035464692719</v>
      </c>
      <c r="E41" s="17">
        <v>40.3206163006121</v>
      </c>
      <c r="F41" s="25">
        <v>39.6191069854595</v>
      </c>
      <c r="G41" s="20">
        <v>37.9282356425839</v>
      </c>
      <c r="H41" s="20">
        <v>37.9282356425839</v>
      </c>
      <c r="I41" s="20">
        <v>44.8639395869363</v>
      </c>
      <c r="J41" s="16">
        <f t="shared" si="0"/>
        <v>-5.918336532876097</v>
      </c>
      <c r="K41" s="23"/>
      <c r="L41" s="23"/>
      <c r="M41" s="23"/>
      <c r="N41" s="23"/>
      <c r="O41" s="23"/>
      <c r="P41" s="23"/>
      <c r="Q41" s="23"/>
      <c r="R41" s="23"/>
      <c r="S41" s="21"/>
    </row>
    <row r="42" spans="1:19" ht="15" customHeight="1">
      <c r="A42" s="13" t="s">
        <v>44</v>
      </c>
      <c r="B42" s="14">
        <v>85.840270056562</v>
      </c>
      <c r="C42" s="14">
        <v>83.1233436399667</v>
      </c>
      <c r="D42" s="15">
        <v>81.1820716265728</v>
      </c>
      <c r="E42" s="17">
        <v>82.6019842204352</v>
      </c>
      <c r="F42" s="25">
        <v>83.6411984753614</v>
      </c>
      <c r="G42" s="20">
        <v>84.7612557217873</v>
      </c>
      <c r="H42" s="20">
        <v>84.7612557217873</v>
      </c>
      <c r="I42" s="20">
        <v>86.8888902581879</v>
      </c>
      <c r="J42" s="16">
        <f t="shared" si="0"/>
        <v>-1.0486202016258943</v>
      </c>
      <c r="K42" s="23"/>
      <c r="L42" s="23"/>
      <c r="M42" s="23"/>
      <c r="N42" s="23"/>
      <c r="O42" s="23"/>
      <c r="P42" s="23"/>
      <c r="Q42" s="23"/>
      <c r="R42" s="23"/>
      <c r="S42" s="21"/>
    </row>
    <row r="43" spans="1:19" ht="15" customHeight="1">
      <c r="A43" s="13" t="s">
        <v>45</v>
      </c>
      <c r="B43" s="14">
        <v>0.891184291465881</v>
      </c>
      <c r="C43" s="14">
        <v>0.871284832733848</v>
      </c>
      <c r="D43" s="15">
        <v>0.824124577474981</v>
      </c>
      <c r="E43" s="17">
        <v>1.0650552842297</v>
      </c>
      <c r="F43" s="26">
        <v>1.25858968271661</v>
      </c>
      <c r="G43" s="20">
        <v>1.33933680017764</v>
      </c>
      <c r="H43" s="20">
        <v>1.3428229477793</v>
      </c>
      <c r="I43" s="20">
        <v>2.37753774254246</v>
      </c>
      <c r="J43" s="16">
        <f t="shared" si="0"/>
        <v>-1.4863534510765792</v>
      </c>
      <c r="K43" s="23"/>
      <c r="L43" s="23"/>
      <c r="M43" s="23"/>
      <c r="N43" s="23"/>
      <c r="O43" s="23"/>
      <c r="P43" s="23"/>
      <c r="Q43" s="23"/>
      <c r="R43" s="23"/>
      <c r="S43" s="21"/>
    </row>
    <row r="44" spans="1:19" ht="15" customHeight="1">
      <c r="A44" s="13" t="s">
        <v>46</v>
      </c>
      <c r="B44" s="14">
        <v>12.3515856773449</v>
      </c>
      <c r="C44" s="14">
        <v>13.030356440303</v>
      </c>
      <c r="D44" s="15">
        <v>11.8366868352919</v>
      </c>
      <c r="E44" s="17">
        <v>11.8986853086958</v>
      </c>
      <c r="F44" s="25">
        <v>11.0798721100154</v>
      </c>
      <c r="G44" s="20">
        <v>19.5891541374759</v>
      </c>
      <c r="H44" s="20">
        <v>19.7733243773628</v>
      </c>
      <c r="I44" s="20">
        <v>21.3517389086548</v>
      </c>
      <c r="J44" s="16">
        <f t="shared" si="0"/>
        <v>-9.000153231309898</v>
      </c>
      <c r="K44" s="23"/>
      <c r="L44" s="23"/>
      <c r="M44" s="23"/>
      <c r="N44" s="23"/>
      <c r="O44" s="23"/>
      <c r="P44" s="23"/>
      <c r="Q44" s="23"/>
      <c r="R44" s="23"/>
      <c r="S44" s="21"/>
    </row>
    <row r="45" spans="1:19" ht="15" customHeight="1">
      <c r="A45" s="13" t="s">
        <v>47</v>
      </c>
      <c r="B45" s="14">
        <v>89.1463192594237</v>
      </c>
      <c r="C45" s="14">
        <v>91.1960569382403</v>
      </c>
      <c r="D45" s="15">
        <v>91.2960532739676</v>
      </c>
      <c r="E45" s="17">
        <v>95.3899141982008</v>
      </c>
      <c r="F45" s="25">
        <v>95.6949132083155</v>
      </c>
      <c r="G45" s="20">
        <v>95.6761144765155</v>
      </c>
      <c r="H45" s="20">
        <v>95.6761144765155</v>
      </c>
      <c r="I45" s="20">
        <v>96.4251568881932</v>
      </c>
      <c r="J45" s="16">
        <f t="shared" si="0"/>
        <v>-7.2788376287694945</v>
      </c>
      <c r="K45" s="23"/>
      <c r="L45" s="23"/>
      <c r="M45" s="23"/>
      <c r="N45" s="23"/>
      <c r="O45" s="23"/>
      <c r="P45" s="23"/>
      <c r="Q45" s="23"/>
      <c r="R45" s="23"/>
      <c r="S45" s="21"/>
    </row>
    <row r="46" spans="1:19" ht="15" customHeight="1">
      <c r="A46" s="13" t="s">
        <v>48</v>
      </c>
      <c r="B46" s="14">
        <v>7.40634274160051</v>
      </c>
      <c r="C46" s="14">
        <v>10.990640756286</v>
      </c>
      <c r="D46" s="15">
        <v>9.82467671675607</v>
      </c>
      <c r="E46" s="17">
        <v>8.91381474901935</v>
      </c>
      <c r="F46" s="26">
        <v>9.27746936234545</v>
      </c>
      <c r="G46" s="20">
        <v>9.93680666294748</v>
      </c>
      <c r="H46" s="20">
        <v>9.93680666294748</v>
      </c>
      <c r="I46" s="20">
        <v>10.2735923585306</v>
      </c>
      <c r="J46" s="16">
        <f t="shared" si="0"/>
        <v>-2.8672496169300894</v>
      </c>
      <c r="K46" s="23"/>
      <c r="L46" s="23"/>
      <c r="M46" s="23"/>
      <c r="N46" s="23"/>
      <c r="O46" s="23"/>
      <c r="P46" s="23"/>
      <c r="Q46" s="23"/>
      <c r="R46" s="23"/>
      <c r="S46" s="21"/>
    </row>
    <row r="47" spans="1:19" ht="15" customHeight="1">
      <c r="A47" s="13" t="s">
        <v>49</v>
      </c>
      <c r="B47" s="14">
        <v>14.3329403035845</v>
      </c>
      <c r="C47" s="14">
        <v>12.7745949647756</v>
      </c>
      <c r="D47" s="15">
        <v>9.12246136664726</v>
      </c>
      <c r="E47" s="17">
        <v>8.55539128426849</v>
      </c>
      <c r="F47" s="26">
        <v>9.7209650787335</v>
      </c>
      <c r="G47" s="20">
        <v>9.85450619565393</v>
      </c>
      <c r="H47" s="20">
        <v>9.85660042261091</v>
      </c>
      <c r="I47" s="20">
        <v>9.28042007488917</v>
      </c>
      <c r="J47" s="16">
        <f t="shared" si="0"/>
        <v>5.052520228695331</v>
      </c>
      <c r="K47" s="23"/>
      <c r="L47" s="23"/>
      <c r="M47" s="23"/>
      <c r="N47" s="23"/>
      <c r="O47" s="23"/>
      <c r="P47" s="23"/>
      <c r="Q47" s="23"/>
      <c r="R47" s="23"/>
      <c r="S47" s="21"/>
    </row>
    <row r="48" spans="1:19" ht="15" customHeight="1">
      <c r="A48" s="13" t="s">
        <v>50</v>
      </c>
      <c r="B48" s="18">
        <v>76.16</v>
      </c>
      <c r="C48" s="14">
        <v>78.5525284041018</v>
      </c>
      <c r="D48" s="15">
        <v>75.7231705640267</v>
      </c>
      <c r="E48" s="17">
        <v>77.8719132602724</v>
      </c>
      <c r="F48" s="25">
        <v>79.7389100891493</v>
      </c>
      <c r="G48" s="20">
        <v>83.9433929418838</v>
      </c>
      <c r="H48" s="20">
        <v>84.1215466007284</v>
      </c>
      <c r="I48" s="20">
        <v>84.3395207199422</v>
      </c>
      <c r="J48" s="16">
        <f t="shared" si="0"/>
        <v>-8.179520719942204</v>
      </c>
      <c r="K48" s="23"/>
      <c r="L48" s="23"/>
      <c r="M48" s="23"/>
      <c r="N48" s="23"/>
      <c r="O48" s="23"/>
      <c r="P48" s="23"/>
      <c r="Q48" s="23"/>
      <c r="R48" s="23"/>
      <c r="S48" s="21"/>
    </row>
    <row r="49" spans="1:19" ht="15" customHeight="1">
      <c r="A49" s="13" t="s">
        <v>51</v>
      </c>
      <c r="B49" s="14">
        <v>88.9517180207833</v>
      </c>
      <c r="C49" s="14">
        <v>88.0036029213515</v>
      </c>
      <c r="D49" s="15">
        <v>88.8000673105818</v>
      </c>
      <c r="E49" s="17">
        <v>88.2235049709622</v>
      </c>
      <c r="F49" s="25">
        <v>87.8860699281427</v>
      </c>
      <c r="G49" s="20">
        <v>89.2491923780296</v>
      </c>
      <c r="H49" s="20">
        <v>89.2496342812137</v>
      </c>
      <c r="I49" s="20">
        <v>89.6490995518467</v>
      </c>
      <c r="J49" s="16">
        <f t="shared" si="0"/>
        <v>-0.6973815310633995</v>
      </c>
      <c r="K49" s="23"/>
      <c r="L49" s="23"/>
      <c r="M49" s="23"/>
      <c r="N49" s="23"/>
      <c r="O49" s="23"/>
      <c r="P49" s="23"/>
      <c r="Q49" s="23"/>
      <c r="R49" s="23"/>
      <c r="S49" s="21"/>
    </row>
    <row r="50" spans="1:19" ht="15" customHeight="1">
      <c r="A50" s="13" t="s">
        <v>52</v>
      </c>
      <c r="B50" s="14">
        <v>79.0411384629128</v>
      </c>
      <c r="C50" s="14">
        <v>79.3883483236221</v>
      </c>
      <c r="D50" s="15">
        <v>79.8649783673567</v>
      </c>
      <c r="E50" s="17">
        <v>77.2165493603033</v>
      </c>
      <c r="F50" s="25">
        <v>78.1469905148395</v>
      </c>
      <c r="G50" s="20">
        <v>67.3356548571666</v>
      </c>
      <c r="H50" s="20">
        <v>67.3356548571666</v>
      </c>
      <c r="I50" s="20">
        <v>67.1281350685678</v>
      </c>
      <c r="J50" s="16">
        <f t="shared" si="0"/>
        <v>11.913003394344997</v>
      </c>
      <c r="K50" s="23"/>
      <c r="L50" s="23"/>
      <c r="M50" s="23"/>
      <c r="N50" s="23"/>
      <c r="O50" s="23"/>
      <c r="P50" s="23"/>
      <c r="Q50" s="23"/>
      <c r="R50" s="23"/>
      <c r="S50" s="21"/>
    </row>
    <row r="51" spans="1:19" ht="15" customHeight="1">
      <c r="A51" s="13" t="s">
        <v>53</v>
      </c>
      <c r="B51" s="14">
        <v>49.0351544563881</v>
      </c>
      <c r="C51" s="14">
        <v>49.4220171784551</v>
      </c>
      <c r="D51" s="15">
        <v>49.2240168689557</v>
      </c>
      <c r="E51" s="17">
        <v>51.3166031066118</v>
      </c>
      <c r="F51" s="25">
        <v>50.7916368841074</v>
      </c>
      <c r="G51" s="20">
        <v>57.5714249020667</v>
      </c>
      <c r="H51" s="20">
        <v>57.5714249020667</v>
      </c>
      <c r="I51" s="20">
        <v>57.0964245279109</v>
      </c>
      <c r="J51" s="16">
        <f t="shared" si="0"/>
        <v>-8.061270071522799</v>
      </c>
      <c r="K51" s="23"/>
      <c r="L51" s="23"/>
      <c r="M51" s="23"/>
      <c r="N51" s="23"/>
      <c r="O51" s="23"/>
      <c r="P51" s="23"/>
      <c r="Q51" s="23"/>
      <c r="R51" s="23"/>
      <c r="S51" s="21"/>
    </row>
    <row r="52" spans="1:19" ht="15" customHeight="1">
      <c r="A52" s="13" t="s">
        <v>54</v>
      </c>
      <c r="B52" s="14">
        <v>57.2174678498297</v>
      </c>
      <c r="C52" s="14">
        <v>56.8559345964406</v>
      </c>
      <c r="D52" s="15">
        <v>59.5083400687509</v>
      </c>
      <c r="E52" s="17">
        <v>60.2476829225706</v>
      </c>
      <c r="F52" s="25">
        <v>58.7792446710183</v>
      </c>
      <c r="G52" s="20">
        <v>58.6745977394963</v>
      </c>
      <c r="H52" s="20">
        <v>58.6745977394963</v>
      </c>
      <c r="I52" s="20">
        <v>57.7193535855885</v>
      </c>
      <c r="J52" s="16">
        <f t="shared" si="0"/>
        <v>-0.5018857357587976</v>
      </c>
      <c r="K52" s="23"/>
      <c r="L52" s="23"/>
      <c r="M52" s="23"/>
      <c r="N52" s="23"/>
      <c r="O52" s="23"/>
      <c r="P52" s="23"/>
      <c r="Q52" s="23"/>
      <c r="R52" s="23"/>
      <c r="S52" s="21"/>
    </row>
    <row r="53" spans="1:19" ht="15" customHeight="1">
      <c r="A53" s="13" t="s">
        <v>55</v>
      </c>
      <c r="B53" s="14">
        <v>61.4918494778603</v>
      </c>
      <c r="C53" s="14">
        <v>61.1959491418152</v>
      </c>
      <c r="D53" s="15">
        <v>61.8019634908506</v>
      </c>
      <c r="E53" s="17">
        <v>62.2155466564077</v>
      </c>
      <c r="F53" s="25">
        <v>62.1242205564679</v>
      </c>
      <c r="G53" s="20">
        <v>63.3222378352641</v>
      </c>
      <c r="H53" s="20">
        <v>63.4694558024217</v>
      </c>
      <c r="I53" s="20">
        <v>55.3607818405881</v>
      </c>
      <c r="J53" s="16">
        <f t="shared" si="0"/>
        <v>6.131067637272196</v>
      </c>
      <c r="K53" s="23"/>
      <c r="L53" s="23"/>
      <c r="M53" s="23"/>
      <c r="N53" s="23"/>
      <c r="O53" s="23"/>
      <c r="P53" s="23"/>
      <c r="Q53" s="23"/>
      <c r="R53" s="23"/>
      <c r="S53" s="21"/>
    </row>
    <row r="54" spans="1:19" ht="15" customHeight="1">
      <c r="A54" s="13" t="s">
        <v>56</v>
      </c>
      <c r="B54" s="18">
        <v>100</v>
      </c>
      <c r="C54" s="14">
        <v>100</v>
      </c>
      <c r="D54" s="15">
        <v>100</v>
      </c>
      <c r="E54" s="17">
        <v>93.8</v>
      </c>
      <c r="F54" s="25">
        <v>93.8083919571091</v>
      </c>
      <c r="G54" s="20">
        <v>88.7439746699546</v>
      </c>
      <c r="H54" s="20">
        <v>88.7439746699546</v>
      </c>
      <c r="I54" s="20">
        <v>88.2739956600673</v>
      </c>
      <c r="J54" s="16">
        <f t="shared" si="0"/>
        <v>11.7260043399327</v>
      </c>
      <c r="K54" s="23"/>
      <c r="L54" s="23"/>
      <c r="M54" s="23"/>
      <c r="N54" s="23"/>
      <c r="O54" s="23"/>
      <c r="P54" s="23"/>
      <c r="Q54" s="23"/>
      <c r="R54" s="23"/>
      <c r="S54" s="21"/>
    </row>
    <row r="55" spans="1:19" ht="15" customHeight="1">
      <c r="A55" s="13" t="s">
        <v>57</v>
      </c>
      <c r="B55" s="14">
        <v>94.7821619894904</v>
      </c>
      <c r="C55" s="14">
        <v>98.8280141549022</v>
      </c>
      <c r="D55" s="15">
        <v>98.6419099909459</v>
      </c>
      <c r="E55" s="17">
        <v>98.5841390852731</v>
      </c>
      <c r="F55" s="25">
        <v>98.1185001080642</v>
      </c>
      <c r="G55" s="20">
        <v>97.1063050176045</v>
      </c>
      <c r="H55" s="20">
        <v>97.1063050176045</v>
      </c>
      <c r="I55" s="20">
        <v>97.9797650976527</v>
      </c>
      <c r="J55" s="16">
        <f t="shared" si="0"/>
        <v>-3.1976031081622978</v>
      </c>
      <c r="K55" s="23"/>
      <c r="L55" s="23"/>
      <c r="M55" s="23"/>
      <c r="N55" s="23"/>
      <c r="O55" s="23"/>
      <c r="P55" s="23"/>
      <c r="Q55" s="23"/>
      <c r="R55" s="23"/>
      <c r="S55" s="21"/>
    </row>
    <row r="56" spans="1:19" ht="15" customHeight="1">
      <c r="A56" s="13" t="s">
        <v>58</v>
      </c>
      <c r="B56" s="14">
        <v>8.08217346404328</v>
      </c>
      <c r="C56" s="14">
        <v>7.2588701463846</v>
      </c>
      <c r="D56" s="15">
        <v>7.14171163080914</v>
      </c>
      <c r="E56" s="17">
        <v>6.99728698386393</v>
      </c>
      <c r="F56" s="26">
        <v>7.47970111198835</v>
      </c>
      <c r="G56" s="20">
        <v>8.08220319020365</v>
      </c>
      <c r="H56" s="20">
        <v>8.08220319020365</v>
      </c>
      <c r="I56" s="20">
        <v>7.87593442672131</v>
      </c>
      <c r="J56" s="16">
        <f t="shared" si="0"/>
        <v>0.20623903732196958</v>
      </c>
      <c r="K56" s="23"/>
      <c r="L56" s="23"/>
      <c r="M56" s="23"/>
      <c r="N56" s="23"/>
      <c r="O56" s="23"/>
      <c r="P56" s="23"/>
      <c r="Q56" s="23"/>
      <c r="R56" s="23"/>
      <c r="S56" s="21"/>
    </row>
    <row r="57" spans="1:19" ht="15" customHeight="1">
      <c r="A57" s="13" t="s">
        <v>59</v>
      </c>
      <c r="B57" s="14">
        <v>9.79139608943175</v>
      </c>
      <c r="C57" s="14">
        <v>10.7192468817066</v>
      </c>
      <c r="D57" s="15">
        <v>9.79669491791266</v>
      </c>
      <c r="E57" s="17">
        <v>9.37048594625026</v>
      </c>
      <c r="F57" s="26">
        <v>8.9729100362844</v>
      </c>
      <c r="G57" s="20">
        <v>9.05129431606423</v>
      </c>
      <c r="H57" s="20">
        <v>9.05129431606423</v>
      </c>
      <c r="I57" s="20">
        <v>8.22282111515393</v>
      </c>
      <c r="J57" s="16">
        <f t="shared" si="0"/>
        <v>1.5685749742778192</v>
      </c>
      <c r="K57" s="23"/>
      <c r="L57" s="23"/>
      <c r="M57" s="23"/>
      <c r="N57" s="23"/>
      <c r="O57" s="23"/>
      <c r="P57" s="23"/>
      <c r="Q57" s="23"/>
      <c r="R57" s="23"/>
      <c r="S57" s="21"/>
    </row>
    <row r="58" spans="1:19" ht="15" customHeight="1">
      <c r="A58" s="13" t="s">
        <v>60</v>
      </c>
      <c r="B58" s="19"/>
      <c r="C58" s="19"/>
      <c r="D58" s="15">
        <v>83.5425238534443</v>
      </c>
      <c r="E58" s="17">
        <v>83.1731664259951</v>
      </c>
      <c r="F58" s="25">
        <v>84.7126746408461</v>
      </c>
      <c r="G58" s="20">
        <v>80.9125925091101</v>
      </c>
      <c r="H58" s="20">
        <v>80.9125925091101</v>
      </c>
      <c r="I58" s="20">
        <v>79.8882647908962</v>
      </c>
      <c r="J58" s="16">
        <f t="shared" si="0"/>
        <v>-79.8882647908962</v>
      </c>
      <c r="K58" s="23"/>
      <c r="L58" s="23"/>
      <c r="M58" s="23"/>
      <c r="N58" s="23"/>
      <c r="O58" s="23"/>
      <c r="P58" s="23"/>
      <c r="Q58" s="23"/>
      <c r="R58" s="23"/>
      <c r="S58" s="21"/>
    </row>
    <row r="59" spans="1:19" ht="15" customHeight="1">
      <c r="A59" s="13" t="s">
        <v>61</v>
      </c>
      <c r="B59" s="14">
        <v>70.8017182890069</v>
      </c>
      <c r="C59" s="14">
        <v>71.8484833777233</v>
      </c>
      <c r="D59" s="15">
        <v>71.0948748238134</v>
      </c>
      <c r="E59" s="17">
        <v>73.8598728688498</v>
      </c>
      <c r="F59" s="25">
        <v>73.9345904888848</v>
      </c>
      <c r="G59" s="20">
        <v>74.1640965010751</v>
      </c>
      <c r="H59" s="20">
        <v>74.1640965010751</v>
      </c>
      <c r="I59" s="20">
        <v>75.4715885563911</v>
      </c>
      <c r="J59" s="16">
        <f t="shared" si="0"/>
        <v>-4.669870267384198</v>
      </c>
      <c r="K59" s="23"/>
      <c r="L59" s="23"/>
      <c r="M59" s="23"/>
      <c r="N59" s="23"/>
      <c r="O59" s="23"/>
      <c r="P59" s="23"/>
      <c r="Q59" s="23"/>
      <c r="R59" s="23"/>
      <c r="S59" s="21"/>
    </row>
    <row r="60" spans="1:19" ht="15" customHeight="1">
      <c r="A60" s="13" t="s">
        <v>62</v>
      </c>
      <c r="B60" s="14">
        <v>77.5689389825489</v>
      </c>
      <c r="C60" s="14">
        <v>74.0235910888319</v>
      </c>
      <c r="D60" s="15">
        <v>72.1843265633604</v>
      </c>
      <c r="E60" s="17">
        <v>70.3540327069611</v>
      </c>
      <c r="F60" s="25">
        <v>75.6246227518153</v>
      </c>
      <c r="G60" s="20">
        <v>78.7419452266318</v>
      </c>
      <c r="H60" s="20">
        <v>78.7419452266318</v>
      </c>
      <c r="I60" s="20">
        <v>80.1121371251065</v>
      </c>
      <c r="J60" s="16">
        <f t="shared" si="0"/>
        <v>-2.5431981425576</v>
      </c>
      <c r="K60" s="23"/>
      <c r="L60" s="23"/>
      <c r="M60" s="23"/>
      <c r="N60" s="23"/>
      <c r="O60" s="23"/>
      <c r="P60" s="23"/>
      <c r="Q60" s="23"/>
      <c r="R60" s="23"/>
      <c r="S60" s="21"/>
    </row>
    <row r="61" spans="1:19" ht="15" customHeight="1">
      <c r="A61" s="13" t="s">
        <v>63</v>
      </c>
      <c r="B61" s="18">
        <v>7.56</v>
      </c>
      <c r="C61" s="14">
        <v>7.56236775573825</v>
      </c>
      <c r="D61" s="15">
        <v>8.33966287215579</v>
      </c>
      <c r="E61" s="17">
        <v>7.73012253359503</v>
      </c>
      <c r="F61" s="26">
        <v>7.60902087953373</v>
      </c>
      <c r="G61" s="20">
        <v>7.5262714330723</v>
      </c>
      <c r="H61" s="20">
        <v>7.77964928827733</v>
      </c>
      <c r="I61" s="20">
        <v>9.85991263157831</v>
      </c>
      <c r="J61" s="16">
        <f t="shared" si="0"/>
        <v>-2.2999126315783096</v>
      </c>
      <c r="K61" s="23"/>
      <c r="L61" s="23"/>
      <c r="M61" s="23"/>
      <c r="N61" s="23"/>
      <c r="O61" s="23"/>
      <c r="P61" s="23"/>
      <c r="Q61" s="23"/>
      <c r="R61" s="23"/>
      <c r="S61" s="21"/>
    </row>
    <row r="62" spans="1:19" ht="15" customHeight="1">
      <c r="A62" s="13" t="s">
        <v>64</v>
      </c>
      <c r="B62" s="14">
        <v>97.9577054628272</v>
      </c>
      <c r="C62" s="14">
        <v>97.9568273445795</v>
      </c>
      <c r="D62" s="15">
        <v>97.2969419269696</v>
      </c>
      <c r="E62" s="17">
        <v>94.2019213705163</v>
      </c>
      <c r="F62" s="25">
        <v>98.1406181952187</v>
      </c>
      <c r="G62" s="20">
        <v>99.3526770687965</v>
      </c>
      <c r="H62" s="20">
        <v>99.3526770687965</v>
      </c>
      <c r="I62" s="20">
        <v>99.984324812287</v>
      </c>
      <c r="J62" s="16">
        <f t="shared" si="0"/>
        <v>-2.026619349459793</v>
      </c>
      <c r="K62" s="23"/>
      <c r="L62" s="23"/>
      <c r="M62" s="23"/>
      <c r="N62" s="23"/>
      <c r="O62" s="23"/>
      <c r="P62" s="23"/>
      <c r="Q62" s="23"/>
      <c r="R62" s="23"/>
      <c r="S62" s="21"/>
    </row>
    <row r="63" spans="1:19" ht="15" customHeight="1">
      <c r="A63" s="13" t="s">
        <v>65</v>
      </c>
      <c r="B63" s="14">
        <v>34.1574026510929</v>
      </c>
      <c r="C63" s="14">
        <v>31.2641535404774</v>
      </c>
      <c r="D63" s="15">
        <v>28.2662548603332</v>
      </c>
      <c r="E63" s="17">
        <v>30.5464262740776</v>
      </c>
      <c r="F63" s="25">
        <v>29.4269485554782</v>
      </c>
      <c r="G63" s="20">
        <v>30.1168657765759</v>
      </c>
      <c r="H63" s="20">
        <v>30.0914151452398</v>
      </c>
      <c r="I63" s="20">
        <v>32.6175453464294</v>
      </c>
      <c r="J63" s="16">
        <f t="shared" si="0"/>
        <v>1.5398573046634993</v>
      </c>
      <c r="K63" s="23"/>
      <c r="L63" s="23"/>
      <c r="M63" s="23"/>
      <c r="N63" s="23"/>
      <c r="O63" s="23"/>
      <c r="P63" s="23"/>
      <c r="Q63" s="23"/>
      <c r="R63" s="23"/>
      <c r="S63" s="21"/>
    </row>
    <row r="64" spans="1:19" ht="15" customHeight="1">
      <c r="A64" s="13" t="s">
        <v>66</v>
      </c>
      <c r="B64" s="14">
        <v>13.4473966336247</v>
      </c>
      <c r="C64" s="14">
        <v>13.447902194621</v>
      </c>
      <c r="D64" s="15">
        <v>25.5124828770427</v>
      </c>
      <c r="E64" s="17">
        <v>25.5947642838997</v>
      </c>
      <c r="F64" s="25">
        <v>27.3657880891097</v>
      </c>
      <c r="G64" s="20">
        <v>12.0862353009586</v>
      </c>
      <c r="H64" s="20">
        <v>12.0862353009586</v>
      </c>
      <c r="I64" s="20">
        <v>13.1299108944068</v>
      </c>
      <c r="J64" s="16">
        <f t="shared" si="0"/>
        <v>0.3174857392179007</v>
      </c>
      <c r="K64" s="23"/>
      <c r="L64" s="23"/>
      <c r="M64" s="23"/>
      <c r="N64" s="23"/>
      <c r="O64" s="23"/>
      <c r="P64" s="23"/>
      <c r="Q64" s="23"/>
      <c r="R64" s="23"/>
      <c r="S64" s="21"/>
    </row>
    <row r="65" spans="1:19" ht="15" customHeight="1">
      <c r="A65" s="13" t="s">
        <v>67</v>
      </c>
      <c r="B65" s="14">
        <v>78.4811022447651</v>
      </c>
      <c r="C65" s="14">
        <v>77.8990873108085</v>
      </c>
      <c r="D65" s="15">
        <v>80.1499390409002</v>
      </c>
      <c r="E65" s="17">
        <v>71.2907636682283</v>
      </c>
      <c r="F65" s="25">
        <v>79.7531939779181</v>
      </c>
      <c r="G65" s="20">
        <v>77.7651217004977</v>
      </c>
      <c r="H65" s="20">
        <v>77.7651217004977</v>
      </c>
      <c r="I65" s="20">
        <v>85.2935939695758</v>
      </c>
      <c r="J65" s="16">
        <f t="shared" si="0"/>
        <v>-6.812491724810698</v>
      </c>
      <c r="K65" s="23"/>
      <c r="L65" s="23"/>
      <c r="M65" s="23"/>
      <c r="N65" s="23"/>
      <c r="O65" s="23"/>
      <c r="P65" s="23"/>
      <c r="Q65" s="23"/>
      <c r="R65" s="23"/>
      <c r="S65" s="21"/>
    </row>
    <row r="66" spans="1:19" ht="15" customHeight="1">
      <c r="A66" s="13" t="s">
        <v>68</v>
      </c>
      <c r="B66" s="14">
        <v>22.8626052498973</v>
      </c>
      <c r="C66" s="14">
        <v>19.9396255491193</v>
      </c>
      <c r="D66" s="15">
        <v>18.0997399225892</v>
      </c>
      <c r="E66" s="17">
        <v>21.0231159210545</v>
      </c>
      <c r="F66" s="25">
        <v>21.8939923533493</v>
      </c>
      <c r="G66" s="20">
        <v>19.4217792006439</v>
      </c>
      <c r="H66" s="20">
        <v>19.4217792006439</v>
      </c>
      <c r="I66" s="20">
        <v>14.1849646998231</v>
      </c>
      <c r="J66" s="16">
        <f t="shared" si="0"/>
        <v>8.6776405500742</v>
      </c>
      <c r="K66" s="23"/>
      <c r="L66" s="23"/>
      <c r="M66" s="23"/>
      <c r="N66" s="23"/>
      <c r="O66" s="23"/>
      <c r="P66" s="23"/>
      <c r="Q66" s="23"/>
      <c r="R66" s="23"/>
      <c r="S66" s="21"/>
    </row>
    <row r="67" spans="1:19" ht="15" customHeight="1">
      <c r="A67" s="13" t="s">
        <v>69</v>
      </c>
      <c r="B67" s="14">
        <v>35.722165973555</v>
      </c>
      <c r="C67" s="14">
        <v>36.275536620822</v>
      </c>
      <c r="D67" s="15">
        <v>42.8300815341981</v>
      </c>
      <c r="E67" s="17">
        <v>42.6009602708133</v>
      </c>
      <c r="F67" s="25">
        <v>42.9973862245349</v>
      </c>
      <c r="G67" s="20">
        <v>36.5791026576335</v>
      </c>
      <c r="H67" s="20">
        <v>36.5644164776804</v>
      </c>
      <c r="I67" s="20">
        <v>36.3267843657057</v>
      </c>
      <c r="J67" s="16">
        <f t="shared" si="0"/>
        <v>-0.604618392150698</v>
      </c>
      <c r="K67" s="23"/>
      <c r="L67" s="23"/>
      <c r="M67" s="23"/>
      <c r="N67" s="23"/>
      <c r="O67" s="23"/>
      <c r="P67" s="23"/>
      <c r="Q67" s="23"/>
      <c r="R67" s="23"/>
      <c r="S67" s="21"/>
    </row>
    <row r="68" spans="1:19" ht="15" customHeight="1">
      <c r="A68" s="13" t="s">
        <v>70</v>
      </c>
      <c r="B68" s="14">
        <v>6.75404446897932</v>
      </c>
      <c r="C68" s="14">
        <v>6.60684078782696</v>
      </c>
      <c r="D68" s="15">
        <v>6.93733274805216</v>
      </c>
      <c r="E68" s="17">
        <v>7.12977789082044</v>
      </c>
      <c r="F68" s="26">
        <v>6.25502915078689</v>
      </c>
      <c r="G68" s="20">
        <v>7.15561007565857</v>
      </c>
      <c r="H68" s="20">
        <v>7.15561007565857</v>
      </c>
      <c r="I68" s="20">
        <v>7.07425262426517</v>
      </c>
      <c r="J68" s="16">
        <f t="shared" si="0"/>
        <v>-0.32020815528585</v>
      </c>
      <c r="K68" s="23"/>
      <c r="L68" s="23"/>
      <c r="M68" s="23"/>
      <c r="N68" s="23"/>
      <c r="O68" s="23"/>
      <c r="P68" s="23"/>
      <c r="Q68" s="23"/>
      <c r="R68" s="23"/>
      <c r="S68" s="21"/>
    </row>
    <row r="69" spans="1:19" ht="15" customHeight="1">
      <c r="A69" s="13" t="s">
        <v>71</v>
      </c>
      <c r="B69" s="14">
        <v>79.7180104781118</v>
      </c>
      <c r="C69" s="14">
        <v>78.301931152225</v>
      </c>
      <c r="D69" s="15">
        <v>31.6366445233334</v>
      </c>
      <c r="E69" s="17">
        <v>31.322897378947</v>
      </c>
      <c r="F69" s="25">
        <v>31.3916455278363</v>
      </c>
      <c r="G69" s="20">
        <v>32.7989046826377</v>
      </c>
      <c r="H69" s="20">
        <v>32.7989046826377</v>
      </c>
      <c r="I69" s="20">
        <v>33.516015173205</v>
      </c>
      <c r="J69" s="16">
        <f t="shared" si="0"/>
        <v>46.201995304906795</v>
      </c>
      <c r="K69" s="23"/>
      <c r="L69" s="23"/>
      <c r="M69" s="23"/>
      <c r="N69" s="23"/>
      <c r="O69" s="23"/>
      <c r="P69" s="23"/>
      <c r="Q69" s="23"/>
      <c r="R69" s="23"/>
      <c r="S69" s="21"/>
    </row>
    <row r="70" spans="1:19" ht="15" customHeight="1">
      <c r="A70" s="13" t="s">
        <v>72</v>
      </c>
      <c r="B70" s="14">
        <v>71.0306922707338</v>
      </c>
      <c r="C70" s="14">
        <v>82.5121063335413</v>
      </c>
      <c r="D70" s="15">
        <v>80.913039852019</v>
      </c>
      <c r="E70" s="17">
        <v>81.8448339564565</v>
      </c>
      <c r="F70" s="25">
        <v>82.5535579674131</v>
      </c>
      <c r="G70" s="20">
        <v>83.0549600995654</v>
      </c>
      <c r="H70" s="20">
        <v>83.0549600995654</v>
      </c>
      <c r="I70" s="20">
        <v>58.011977593041</v>
      </c>
      <c r="J70" s="16">
        <f aca="true" t="shared" si="1" ref="J70:J88">B70-I70</f>
        <v>13.018714677692792</v>
      </c>
      <c r="K70" s="23"/>
      <c r="L70" s="23"/>
      <c r="M70" s="23"/>
      <c r="N70" s="23"/>
      <c r="O70" s="23"/>
      <c r="P70" s="23"/>
      <c r="Q70" s="23"/>
      <c r="R70" s="23"/>
      <c r="S70" s="21"/>
    </row>
    <row r="71" spans="1:19" ht="15" customHeight="1">
      <c r="A71" s="13" t="s">
        <v>73</v>
      </c>
      <c r="B71" s="18">
        <v>45.68</v>
      </c>
      <c r="C71" s="14">
        <v>43.5085663444424</v>
      </c>
      <c r="D71" s="15">
        <v>42.6794404951704</v>
      </c>
      <c r="E71" s="17">
        <v>41.1103293539216</v>
      </c>
      <c r="F71" s="25">
        <v>41.1958822593786</v>
      </c>
      <c r="G71" s="20">
        <v>41.5060516702068</v>
      </c>
      <c r="H71" s="20">
        <v>41.4279646743608</v>
      </c>
      <c r="I71" s="20">
        <v>43.0708176825686</v>
      </c>
      <c r="J71" s="16">
        <f t="shared" si="1"/>
        <v>2.6091823174313973</v>
      </c>
      <c r="K71" s="23"/>
      <c r="L71" s="23"/>
      <c r="M71" s="23"/>
      <c r="N71" s="23"/>
      <c r="O71" s="23"/>
      <c r="P71" s="23"/>
      <c r="Q71" s="23"/>
      <c r="R71" s="23"/>
      <c r="S71" s="21"/>
    </row>
    <row r="72" spans="1:19" ht="15" customHeight="1">
      <c r="A72" s="13" t="s">
        <v>74</v>
      </c>
      <c r="B72" s="14">
        <v>65.4907448513661</v>
      </c>
      <c r="C72" s="14">
        <v>65.8090456182966</v>
      </c>
      <c r="D72" s="15">
        <v>67.1126204470966</v>
      </c>
      <c r="E72" s="17">
        <v>63.7487946567804</v>
      </c>
      <c r="F72" s="25">
        <v>61.212615181411</v>
      </c>
      <c r="G72" s="20">
        <v>66.0356479331985</v>
      </c>
      <c r="H72" s="20">
        <v>66.0356479331985</v>
      </c>
      <c r="I72" s="20">
        <v>67.5407788192094</v>
      </c>
      <c r="J72" s="16">
        <f t="shared" si="1"/>
        <v>-2.050033967843291</v>
      </c>
      <c r="K72" s="23"/>
      <c r="L72" s="23"/>
      <c r="M72" s="23"/>
      <c r="N72" s="23"/>
      <c r="O72" s="23"/>
      <c r="P72" s="23"/>
      <c r="Q72" s="23"/>
      <c r="R72" s="23"/>
      <c r="S72" s="21"/>
    </row>
    <row r="73" spans="1:19" ht="15" customHeight="1">
      <c r="A73" s="13" t="s">
        <v>75</v>
      </c>
      <c r="B73" s="14">
        <v>62.8629864427193</v>
      </c>
      <c r="C73" s="14">
        <v>62.4826077319178</v>
      </c>
      <c r="D73" s="15">
        <v>63.2617725871638</v>
      </c>
      <c r="E73" s="17">
        <v>64.5428000659403</v>
      </c>
      <c r="F73" s="25">
        <v>66.1135780655259</v>
      </c>
      <c r="G73" s="20">
        <v>66.5893072365588</v>
      </c>
      <c r="H73" s="20">
        <v>66.5893072365588</v>
      </c>
      <c r="I73" s="20">
        <v>64.7889007617977</v>
      </c>
      <c r="J73" s="16">
        <f t="shared" si="1"/>
        <v>-1.9259143190784087</v>
      </c>
      <c r="K73" s="23"/>
      <c r="L73" s="23"/>
      <c r="M73" s="23"/>
      <c r="N73" s="23"/>
      <c r="O73" s="23"/>
      <c r="P73" s="23"/>
      <c r="Q73" s="23"/>
      <c r="R73" s="23"/>
      <c r="S73" s="21"/>
    </row>
    <row r="74" spans="1:19" ht="15" customHeight="1">
      <c r="A74" s="13" t="s">
        <v>76</v>
      </c>
      <c r="B74" s="14">
        <v>8.04610208629837</v>
      </c>
      <c r="C74" s="14">
        <v>8.04749869810727</v>
      </c>
      <c r="D74" s="15">
        <v>8.16381576389864</v>
      </c>
      <c r="E74" s="17">
        <v>10.9976575721089</v>
      </c>
      <c r="F74" s="25">
        <v>11.3277562347364</v>
      </c>
      <c r="G74" s="20">
        <v>10.0082742119833</v>
      </c>
      <c r="H74" s="20">
        <v>10.0082742119833</v>
      </c>
      <c r="I74" s="20">
        <v>9.1982678428018</v>
      </c>
      <c r="J74" s="16">
        <f t="shared" si="1"/>
        <v>-1.152165756503429</v>
      </c>
      <c r="K74" s="23"/>
      <c r="L74" s="23"/>
      <c r="M74" s="23"/>
      <c r="N74" s="23"/>
      <c r="O74" s="23"/>
      <c r="P74" s="23"/>
      <c r="Q74" s="23"/>
      <c r="R74" s="23"/>
      <c r="S74" s="21"/>
    </row>
    <row r="75" spans="1:19" ht="15" customHeight="1">
      <c r="A75" s="13" t="s">
        <v>77</v>
      </c>
      <c r="B75" s="14">
        <v>31.2684321062116</v>
      </c>
      <c r="C75" s="14">
        <v>35.3843229658578</v>
      </c>
      <c r="D75" s="15">
        <v>42.9393454608503</v>
      </c>
      <c r="E75" s="17">
        <v>40.673866688485</v>
      </c>
      <c r="F75" s="25">
        <v>40.5251875201769</v>
      </c>
      <c r="G75" s="20">
        <v>41.6807978958172</v>
      </c>
      <c r="H75" s="20">
        <v>41.6807978958172</v>
      </c>
      <c r="I75" s="20">
        <v>44.7455540014611</v>
      </c>
      <c r="J75" s="16">
        <f t="shared" si="1"/>
        <v>-13.477121895249503</v>
      </c>
      <c r="K75" s="23"/>
      <c r="L75" s="23"/>
      <c r="M75" s="23"/>
      <c r="N75" s="23"/>
      <c r="O75" s="23"/>
      <c r="P75" s="23"/>
      <c r="Q75" s="23"/>
      <c r="R75" s="23"/>
      <c r="S75" s="21"/>
    </row>
    <row r="76" spans="1:19" ht="15" customHeight="1">
      <c r="A76" s="13" t="s">
        <v>78</v>
      </c>
      <c r="B76" s="14">
        <v>0.759485823397175</v>
      </c>
      <c r="C76" s="14">
        <v>0.836802340679533</v>
      </c>
      <c r="D76" s="15">
        <v>0.465047971235809</v>
      </c>
      <c r="E76" s="17">
        <v>1.61357966482121</v>
      </c>
      <c r="F76" s="26">
        <v>2.98316136698258</v>
      </c>
      <c r="G76" s="20">
        <v>3.87908764703135</v>
      </c>
      <c r="H76" s="20">
        <v>3.87908764703135</v>
      </c>
      <c r="I76" s="20">
        <v>3.75075605656626</v>
      </c>
      <c r="J76" s="16">
        <f t="shared" si="1"/>
        <v>-2.991270233169085</v>
      </c>
      <c r="K76" s="23"/>
      <c r="L76" s="23"/>
      <c r="M76" s="23"/>
      <c r="N76" s="23"/>
      <c r="O76" s="23"/>
      <c r="P76" s="23"/>
      <c r="Q76" s="23"/>
      <c r="R76" s="23"/>
      <c r="S76" s="21"/>
    </row>
    <row r="77" spans="1:19" ht="15" customHeight="1">
      <c r="A77" s="13" t="s">
        <v>79</v>
      </c>
      <c r="B77" s="14">
        <v>14.3173229941251</v>
      </c>
      <c r="C77" s="14">
        <v>16.1413846029506</v>
      </c>
      <c r="D77" s="15">
        <v>15.103802544548</v>
      </c>
      <c r="E77" s="17">
        <v>15.7536513616367</v>
      </c>
      <c r="F77" s="25">
        <v>17.145167920023</v>
      </c>
      <c r="G77" s="20">
        <v>18.447463698420002</v>
      </c>
      <c r="H77" s="20">
        <v>18.447463698420002</v>
      </c>
      <c r="I77" s="20">
        <v>16.8170811236467</v>
      </c>
      <c r="J77" s="16">
        <f t="shared" si="1"/>
        <v>-2.4997581295216023</v>
      </c>
      <c r="K77" s="23"/>
      <c r="L77" s="23"/>
      <c r="M77" s="23"/>
      <c r="N77" s="23"/>
      <c r="O77" s="23"/>
      <c r="P77" s="23"/>
      <c r="Q77" s="23"/>
      <c r="R77" s="23"/>
      <c r="S77" s="21"/>
    </row>
    <row r="78" spans="1:19" ht="15" customHeight="1">
      <c r="A78" s="13" t="s">
        <v>80</v>
      </c>
      <c r="B78" s="14">
        <v>5.66806119321027</v>
      </c>
      <c r="C78" s="14">
        <v>4.86599037265721</v>
      </c>
      <c r="D78" s="15">
        <v>4.24185703502245</v>
      </c>
      <c r="E78" s="17">
        <v>4.95783318779313</v>
      </c>
      <c r="F78" s="26">
        <v>2.76349886816229</v>
      </c>
      <c r="G78" s="20">
        <v>2.7844683103313</v>
      </c>
      <c r="H78" s="20">
        <v>2.7844683103313</v>
      </c>
      <c r="I78" s="20">
        <v>2.23313525067904</v>
      </c>
      <c r="J78" s="16">
        <f t="shared" si="1"/>
        <v>3.4349259425312297</v>
      </c>
      <c r="K78" s="23"/>
      <c r="L78" s="23"/>
      <c r="M78" s="23"/>
      <c r="N78" s="23"/>
      <c r="O78" s="23"/>
      <c r="P78" s="23"/>
      <c r="Q78" s="23"/>
      <c r="R78" s="23"/>
      <c r="S78" s="21"/>
    </row>
    <row r="79" spans="1:19" ht="15" customHeight="1">
      <c r="A79" s="13" t="s">
        <v>81</v>
      </c>
      <c r="B79" s="14">
        <v>74.1079356451268</v>
      </c>
      <c r="C79" s="14">
        <v>72.5052044930758</v>
      </c>
      <c r="D79" s="15">
        <v>79.9176663262898</v>
      </c>
      <c r="E79" s="17">
        <v>73.4534591064092</v>
      </c>
      <c r="F79" s="25">
        <v>73.8202672703281</v>
      </c>
      <c r="G79" s="20">
        <v>73.552547910354</v>
      </c>
      <c r="H79" s="20">
        <v>73.552547910354</v>
      </c>
      <c r="I79" s="20">
        <v>83.240303554232</v>
      </c>
      <c r="J79" s="16">
        <f t="shared" si="1"/>
        <v>-9.132367909105199</v>
      </c>
      <c r="K79" s="23"/>
      <c r="L79" s="23"/>
      <c r="M79" s="23"/>
      <c r="N79" s="23"/>
      <c r="O79" s="23"/>
      <c r="P79" s="23"/>
      <c r="Q79" s="23"/>
      <c r="R79" s="23"/>
      <c r="S79" s="21"/>
    </row>
    <row r="80" spans="1:19" ht="15" customHeight="1">
      <c r="A80" s="13" t="s">
        <v>82</v>
      </c>
      <c r="B80" s="14">
        <v>59.0962529592551</v>
      </c>
      <c r="C80" s="14">
        <v>58.7457259305935</v>
      </c>
      <c r="D80" s="15">
        <v>68.2600183027273</v>
      </c>
      <c r="E80" s="17">
        <v>70.6697943889152</v>
      </c>
      <c r="F80" s="25">
        <v>69.4039060081169</v>
      </c>
      <c r="G80" s="20">
        <v>66.3578248281324</v>
      </c>
      <c r="H80" s="20">
        <v>66.3578248281324</v>
      </c>
      <c r="I80" s="20">
        <v>70.8627971316822</v>
      </c>
      <c r="J80" s="16">
        <f t="shared" si="1"/>
        <v>-11.766544172427103</v>
      </c>
      <c r="K80" s="23"/>
      <c r="L80" s="23"/>
      <c r="M80" s="23"/>
      <c r="N80" s="23"/>
      <c r="O80" s="23"/>
      <c r="P80" s="23"/>
      <c r="Q80" s="23"/>
      <c r="R80" s="23"/>
      <c r="S80" s="21"/>
    </row>
    <row r="81" spans="1:19" ht="15" customHeight="1">
      <c r="A81" s="13" t="s">
        <v>83</v>
      </c>
      <c r="B81" s="14">
        <v>70.08586045912</v>
      </c>
      <c r="C81" s="14">
        <v>72.0082550134363</v>
      </c>
      <c r="D81" s="15">
        <v>74.7730994156829</v>
      </c>
      <c r="E81" s="17">
        <v>75.1415022966864</v>
      </c>
      <c r="F81" s="25">
        <v>77.2708333227842</v>
      </c>
      <c r="G81" s="20">
        <v>77.166210100563</v>
      </c>
      <c r="H81" s="20">
        <v>77.5822053519746</v>
      </c>
      <c r="I81" s="20">
        <v>81.7520990163435</v>
      </c>
      <c r="J81" s="16">
        <f t="shared" si="1"/>
        <v>-11.666238557223494</v>
      </c>
      <c r="K81" s="23"/>
      <c r="L81" s="23"/>
      <c r="M81" s="23"/>
      <c r="N81" s="23"/>
      <c r="O81" s="23"/>
      <c r="P81" s="23"/>
      <c r="Q81" s="23"/>
      <c r="R81" s="23"/>
      <c r="S81" s="21"/>
    </row>
    <row r="82" spans="1:19" ht="15" customHeight="1">
      <c r="A82" s="13" t="s">
        <v>84</v>
      </c>
      <c r="B82" s="14">
        <v>60.0722590449736</v>
      </c>
      <c r="C82" s="14">
        <v>59.6124641704457</v>
      </c>
      <c r="D82" s="15">
        <v>59.7770353877895</v>
      </c>
      <c r="E82" s="17">
        <v>60.8015516346256</v>
      </c>
      <c r="F82" s="25">
        <v>49.1545607276157</v>
      </c>
      <c r="G82" s="20">
        <v>49.1897820286264</v>
      </c>
      <c r="H82" s="20">
        <v>49.1897820286264</v>
      </c>
      <c r="I82" s="20">
        <v>51.1069549660372</v>
      </c>
      <c r="J82" s="16">
        <f t="shared" si="1"/>
        <v>8.965304078936398</v>
      </c>
      <c r="K82" s="23"/>
      <c r="L82" s="23"/>
      <c r="M82" s="23"/>
      <c r="N82" s="23"/>
      <c r="O82" s="23"/>
      <c r="P82" s="23"/>
      <c r="Q82" s="23"/>
      <c r="R82" s="23"/>
      <c r="S82" s="21"/>
    </row>
    <row r="83" spans="1:19" ht="15" customHeight="1">
      <c r="A83" s="13" t="s">
        <v>85</v>
      </c>
      <c r="B83" s="14">
        <v>63.9511433192543</v>
      </c>
      <c r="C83" s="14">
        <v>66.3695999277534</v>
      </c>
      <c r="D83" s="15">
        <v>65.8188707677665</v>
      </c>
      <c r="E83" s="17">
        <v>66.8072752729058</v>
      </c>
      <c r="F83" s="25">
        <v>68.147801222666</v>
      </c>
      <c r="G83" s="20">
        <v>67.0872560112958</v>
      </c>
      <c r="H83" s="20">
        <v>67.1107892702421</v>
      </c>
      <c r="I83" s="20">
        <v>68.9160760800457</v>
      </c>
      <c r="J83" s="16">
        <f t="shared" si="1"/>
        <v>-4.964932760791399</v>
      </c>
      <c r="K83" s="23"/>
      <c r="L83" s="23"/>
      <c r="M83" s="23"/>
      <c r="N83" s="23"/>
      <c r="O83" s="23"/>
      <c r="P83" s="23"/>
      <c r="Q83" s="23"/>
      <c r="R83" s="23"/>
      <c r="S83" s="21"/>
    </row>
    <row r="84" spans="1:19" ht="15" customHeight="1">
      <c r="A84" s="13" t="s">
        <v>86</v>
      </c>
      <c r="B84" s="14">
        <v>92.7491453573901</v>
      </c>
      <c r="C84" s="14">
        <v>93.0266324082483</v>
      </c>
      <c r="D84" s="15">
        <v>94.601705867746</v>
      </c>
      <c r="E84" s="17">
        <v>96.6425829370374</v>
      </c>
      <c r="F84" s="25">
        <v>60.9390821701845</v>
      </c>
      <c r="G84" s="20">
        <v>60.9715511224005</v>
      </c>
      <c r="H84" s="20">
        <v>60.9715511224005</v>
      </c>
      <c r="I84" s="20">
        <v>60.4218169285886</v>
      </c>
      <c r="J84" s="16">
        <f t="shared" si="1"/>
        <v>32.32732842880151</v>
      </c>
      <c r="K84" s="23"/>
      <c r="L84" s="23"/>
      <c r="M84" s="23"/>
      <c r="N84" s="23"/>
      <c r="O84" s="23"/>
      <c r="P84" s="23"/>
      <c r="Q84" s="23"/>
      <c r="R84" s="23"/>
      <c r="S84" s="21"/>
    </row>
    <row r="85" spans="1:19" ht="15" customHeight="1">
      <c r="A85" s="13" t="s">
        <v>87</v>
      </c>
      <c r="B85" s="14">
        <v>56.1741260329931</v>
      </c>
      <c r="C85" s="14">
        <v>56.4885145157484</v>
      </c>
      <c r="D85" s="15">
        <v>57.7117101111954</v>
      </c>
      <c r="E85" s="17">
        <v>57.597463346858</v>
      </c>
      <c r="F85" s="25">
        <v>59.2783935762483</v>
      </c>
      <c r="G85" s="20">
        <v>58.5677264878654</v>
      </c>
      <c r="H85" s="20">
        <v>58.5544609162294</v>
      </c>
      <c r="I85" s="20">
        <v>61.3269164249234</v>
      </c>
      <c r="J85" s="16">
        <f t="shared" si="1"/>
        <v>-5.152790391930296</v>
      </c>
      <c r="K85" s="23"/>
      <c r="L85" s="23"/>
      <c r="M85" s="23"/>
      <c r="N85" s="23"/>
      <c r="O85" s="23"/>
      <c r="P85" s="23"/>
      <c r="Q85" s="23"/>
      <c r="R85" s="23"/>
      <c r="S85" s="21"/>
    </row>
    <row r="86" spans="1:19" ht="16.5" customHeight="1">
      <c r="A86" s="13" t="s">
        <v>88</v>
      </c>
      <c r="B86" s="14">
        <v>92.1646026360015</v>
      </c>
      <c r="C86" s="14">
        <v>91.8706561662991</v>
      </c>
      <c r="D86" s="15">
        <v>95.2130537358049</v>
      </c>
      <c r="E86" s="17">
        <v>94.8836780677278</v>
      </c>
      <c r="F86" s="25">
        <v>94.9089707111028</v>
      </c>
      <c r="G86" s="20">
        <v>97.6547810322499</v>
      </c>
      <c r="H86" s="20">
        <v>97.6547810322499</v>
      </c>
      <c r="I86" s="20">
        <v>97.8031616462918</v>
      </c>
      <c r="J86" s="16">
        <f t="shared" si="1"/>
        <v>-5.638559010290294</v>
      </c>
      <c r="K86" s="23"/>
      <c r="L86" s="23"/>
      <c r="M86" s="23"/>
      <c r="N86" s="23"/>
      <c r="O86" s="23"/>
      <c r="P86" s="23"/>
      <c r="Q86" s="23"/>
      <c r="R86" s="23"/>
      <c r="S86" s="21"/>
    </row>
    <row r="87" spans="1:19" ht="15" customHeight="1">
      <c r="A87" s="13" t="s">
        <v>89</v>
      </c>
      <c r="B87" s="14">
        <v>0.670118260000814</v>
      </c>
      <c r="C87" s="14">
        <v>0.672034224110056</v>
      </c>
      <c r="D87" s="15">
        <v>0.627564793619265</v>
      </c>
      <c r="E87" s="17">
        <v>0.629058824591758</v>
      </c>
      <c r="F87" s="26">
        <v>0.620601234513186</v>
      </c>
      <c r="G87" s="20">
        <v>0.606769419991128</v>
      </c>
      <c r="H87" s="20">
        <v>0.606769419991128</v>
      </c>
      <c r="I87" s="20">
        <v>0.628649407970579</v>
      </c>
      <c r="J87" s="16">
        <f t="shared" si="1"/>
        <v>0.04146885203023498</v>
      </c>
      <c r="K87" s="23"/>
      <c r="L87" s="23"/>
      <c r="M87" s="23"/>
      <c r="N87" s="23"/>
      <c r="O87" s="23"/>
      <c r="P87" s="23"/>
      <c r="Q87" s="23"/>
      <c r="R87" s="23"/>
      <c r="S87" s="21"/>
    </row>
    <row r="88" spans="1:19" ht="15" customHeight="1">
      <c r="A88" s="13" t="s">
        <v>90</v>
      </c>
      <c r="B88" s="14">
        <v>23.2250317790959</v>
      </c>
      <c r="C88" s="14">
        <v>23.2591805793574</v>
      </c>
      <c r="D88" s="15">
        <v>24.0721324412517</v>
      </c>
      <c r="E88" s="17">
        <v>23.9787030002475</v>
      </c>
      <c r="F88" s="25">
        <v>24.0846121005146</v>
      </c>
      <c r="G88" s="20">
        <v>25.3802288458558</v>
      </c>
      <c r="H88" s="20">
        <v>25.3802288458558</v>
      </c>
      <c r="I88" s="20">
        <v>24.6946672917428</v>
      </c>
      <c r="J88" s="16">
        <f t="shared" si="1"/>
        <v>-1.4696355126468994</v>
      </c>
      <c r="K88" s="23"/>
      <c r="L88" s="23"/>
      <c r="M88" s="23"/>
      <c r="N88" s="23"/>
      <c r="O88" s="23"/>
      <c r="P88" s="23"/>
      <c r="Q88" s="23"/>
      <c r="R88" s="23"/>
      <c r="S88" s="21"/>
    </row>
    <row r="89" spans="1:19" ht="12.75" customHeight="1">
      <c r="A89" s="33" t="s">
        <v>93</v>
      </c>
      <c r="B89" s="33"/>
      <c r="C89" s="33"/>
      <c r="D89" s="33"/>
      <c r="E89" s="33"/>
      <c r="F89" s="33"/>
      <c r="G89" s="33"/>
      <c r="H89" s="33"/>
      <c r="I89" s="22"/>
      <c r="K89" s="23"/>
      <c r="L89" s="23"/>
      <c r="M89" s="23"/>
      <c r="N89" s="23"/>
      <c r="O89" s="23"/>
      <c r="P89" s="23"/>
      <c r="Q89" s="23"/>
      <c r="R89" s="23"/>
      <c r="S89" s="21"/>
    </row>
    <row r="90" spans="1:9" ht="12.75">
      <c r="A90" s="34"/>
      <c r="B90" s="34"/>
      <c r="C90" s="34"/>
      <c r="D90" s="34"/>
      <c r="E90" s="34"/>
      <c r="F90" s="34"/>
      <c r="G90" s="34"/>
      <c r="H90" s="34"/>
      <c r="I90" s="3"/>
    </row>
    <row r="91" spans="1:9" ht="245.25" customHeight="1">
      <c r="A91" s="34"/>
      <c r="B91" s="34"/>
      <c r="C91" s="34"/>
      <c r="D91" s="34"/>
      <c r="E91" s="34"/>
      <c r="F91" s="34"/>
      <c r="G91" s="34"/>
      <c r="H91" s="34"/>
      <c r="I91" s="3"/>
    </row>
  </sheetData>
  <sheetProtection/>
  <mergeCells count="4">
    <mergeCell ref="A2:A3"/>
    <mergeCell ref="A89:H91"/>
    <mergeCell ref="I2:J2"/>
    <mergeCell ref="A1:J1"/>
  </mergeCells>
  <conditionalFormatting sqref="F5 F7:F13 F15:F19 F21:F26 F28:F42 F44:F45 F48:F55 F58:F60 F62:F67 F69:F75 F77 F79:F86 F88">
    <cfRule type="cellIs" priority="3" dxfId="3" operator="lessThan" stopIfTrue="1">
      <formula>10</formula>
    </cfRule>
  </conditionalFormatting>
  <conditionalFormatting sqref="A5:A88">
    <cfRule type="duplicateValues" priority="9" dxfId="4" stopIfTrue="1">
      <formula>AND(COUNTIF($A$5:$A$88,A5)&gt;1,NOT(ISBLANK(A5)))</formula>
    </cfRule>
  </conditionalFormatting>
  <conditionalFormatting sqref="J5:J88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2020-07-09T11:08:31Z</dcterms:created>
  <dcterms:modified xsi:type="dcterms:W3CDTF">2023-05-02T09:49:07Z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